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" sheetId="4" r:id="rId1"/>
  </sheets>
  <definedNames>
    <definedName name="_xlnm._FilterDatabase" localSheetId="0" hidden="1">'1'!$A$2:$K$14</definedName>
  </definedNames>
  <calcPr calcId="144525"/>
</workbook>
</file>

<file path=xl/sharedStrings.xml><?xml version="1.0" encoding="utf-8"?>
<sst xmlns="http://schemas.openxmlformats.org/spreadsheetml/2006/main" count="93" uniqueCount="64">
  <si>
    <t>湄潭县2023年下半年事业单位公开招聘应征入伍大学毕业生
笔试面试总成绩及进入下一环节人员名单</t>
  </si>
  <si>
    <t>序号</t>
  </si>
  <si>
    <t>准考证号</t>
  </si>
  <si>
    <t>姓名</t>
  </si>
  <si>
    <t>报考岗位</t>
  </si>
  <si>
    <t>笔试成绩</t>
  </si>
  <si>
    <t>笔试成绩折算后</t>
  </si>
  <si>
    <t>面试成绩</t>
  </si>
  <si>
    <t>面试成绩折算后
（面试成绩×40%）</t>
  </si>
  <si>
    <t>总成绩</t>
  </si>
  <si>
    <t>是否进入
下一环节</t>
  </si>
  <si>
    <t>备注</t>
  </si>
  <si>
    <t>1</t>
  </si>
  <si>
    <t>20230101925</t>
  </si>
  <si>
    <t>周杨</t>
  </si>
  <si>
    <t>湄潭县管理岗</t>
  </si>
  <si>
    <t>108.10</t>
  </si>
  <si>
    <t>是</t>
  </si>
  <si>
    <t/>
  </si>
  <si>
    <t>2</t>
  </si>
  <si>
    <t>20230102027</t>
  </si>
  <si>
    <t>王坤亿</t>
  </si>
  <si>
    <t>104.41</t>
  </si>
  <si>
    <t>3</t>
  </si>
  <si>
    <t>20230101927</t>
  </si>
  <si>
    <t>罗松</t>
  </si>
  <si>
    <t>105.23</t>
  </si>
  <si>
    <t>4</t>
  </si>
  <si>
    <t>20230102102</t>
  </si>
  <si>
    <t>杨龙玉</t>
  </si>
  <si>
    <t>105.40</t>
  </si>
  <si>
    <t>5</t>
  </si>
  <si>
    <t>20230101924</t>
  </si>
  <si>
    <t>黄银杰</t>
  </si>
  <si>
    <t>107.66</t>
  </si>
  <si>
    <t>否</t>
  </si>
  <si>
    <t>6</t>
  </si>
  <si>
    <t>20230102114</t>
  </si>
  <si>
    <t>范盈盈</t>
  </si>
  <si>
    <t>103.74</t>
  </si>
  <si>
    <t>7</t>
  </si>
  <si>
    <t>20230102019</t>
  </si>
  <si>
    <t>潘颖</t>
  </si>
  <si>
    <t>104.07</t>
  </si>
  <si>
    <t>8</t>
  </si>
  <si>
    <t>20230102008</t>
  </si>
  <si>
    <t>吴毅</t>
  </si>
  <si>
    <t>103.08</t>
  </si>
  <si>
    <t>9</t>
  </si>
  <si>
    <t>20230102022</t>
  </si>
  <si>
    <t>朱磊</t>
  </si>
  <si>
    <t>103.24</t>
  </si>
  <si>
    <t>10</t>
  </si>
  <si>
    <t>20230102105</t>
  </si>
  <si>
    <t>赵彬字</t>
  </si>
  <si>
    <t>101.94</t>
  </si>
  <si>
    <t>11</t>
  </si>
  <si>
    <t>20230101929</t>
  </si>
  <si>
    <t>王渝杰</t>
  </si>
  <si>
    <t>100.56</t>
  </si>
  <si>
    <t>12</t>
  </si>
  <si>
    <t>20230102006</t>
  </si>
  <si>
    <t>文眎宇</t>
  </si>
  <si>
    <t>100.30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</si>
</sst>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22"/>
      <color rgb="FF000000"/>
      <name val="黑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等线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26" fillId="14" borderId="3" applyNumberFormat="0" applyAlignment="0" applyProtection="0">
      <alignment vertical="center"/>
    </xf>
    <xf numFmtId="0" fontId="27" fillId="26" borderId="10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 quotePrefix="1">
      <alignment horizontal="center" vertical="center"/>
    </xf>
    <xf numFmtId="176" fontId="0" fillId="0" borderId="1" xfId="0" applyNumberFormat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2_考场对照（准考证数据）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workbookViewId="0">
      <selection activeCell="A1" sqref="A1:K1"/>
    </sheetView>
  </sheetViews>
  <sheetFormatPr defaultColWidth="9" defaultRowHeight="33" customHeight="1"/>
  <cols>
    <col min="1" max="1" width="7.5" style="1" customWidth="1"/>
    <col min="2" max="3" width="22" style="1" customWidth="1"/>
    <col min="4" max="4" width="21.75" style="1" customWidth="1"/>
    <col min="5" max="5" width="14.375" style="1" customWidth="1"/>
    <col min="6" max="6" width="16.875" style="1" hidden="1" customWidth="1"/>
    <col min="7" max="7" width="18.375" style="2" customWidth="1"/>
    <col min="8" max="8" width="17.25" style="2" hidden="1" customWidth="1"/>
    <col min="9" max="9" width="17.25" style="2" customWidth="1"/>
    <col min="10" max="10" width="16" style="1" customWidth="1"/>
    <col min="11" max="11" width="12.625" style="1" customWidth="1"/>
    <col min="12" max="12" width="11.875" style="1" customWidth="1"/>
    <col min="13" max="16384" width="9" style="1"/>
  </cols>
  <sheetData>
    <row r="1" s="1" customFormat="1" ht="74" customHeight="1" spans="1:11">
      <c r="A1" s="3" t="s">
        <v>0</v>
      </c>
      <c r="B1" s="4"/>
      <c r="C1" s="4"/>
      <c r="D1" s="4"/>
      <c r="E1" s="4"/>
      <c r="F1" s="4"/>
      <c r="G1" s="5"/>
      <c r="H1" s="5"/>
      <c r="I1" s="5"/>
      <c r="J1" s="4"/>
      <c r="K1" s="4"/>
    </row>
    <row r="2" s="1" customFormat="1" ht="48" customHeight="1" spans="1:11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12" t="s">
        <v>7</v>
      </c>
      <c r="H2" s="13" t="s">
        <v>8</v>
      </c>
      <c r="I2" s="12" t="s">
        <v>9</v>
      </c>
      <c r="J2" s="11" t="s">
        <v>10</v>
      </c>
      <c r="K2" s="10" t="s">
        <v>11</v>
      </c>
    </row>
    <row r="3" s="1" customFormat="1" customHeight="1" spans="1:11">
      <c r="A3" s="14" t="s">
        <v>12</v>
      </c>
      <c r="B3" s="22" t="s">
        <v>13</v>
      </c>
      <c r="C3" s="22" t="s">
        <v>14</v>
      </c>
      <c r="D3" s="15" t="s">
        <v>15</v>
      </c>
      <c r="E3" s="23" t="s">
        <v>16</v>
      </c>
      <c r="F3" s="16">
        <f>E3/1.5*0.6</f>
        <v>43.24</v>
      </c>
      <c r="G3" s="17">
        <v>82.68</v>
      </c>
      <c r="H3" s="17">
        <f>G3*0.4</f>
        <v>33.072</v>
      </c>
      <c r="I3" s="17">
        <v>76.31</v>
      </c>
      <c r="J3" s="20" t="s">
        <v>17</v>
      </c>
      <c r="K3" s="21" t="s">
        <v>18</v>
      </c>
    </row>
    <row r="4" s="1" customFormat="1" customHeight="1" spans="1:11">
      <c r="A4" s="14" t="s">
        <v>19</v>
      </c>
      <c r="B4" s="22" t="s">
        <v>20</v>
      </c>
      <c r="C4" s="22" t="s">
        <v>21</v>
      </c>
      <c r="D4" s="15" t="s">
        <v>15</v>
      </c>
      <c r="E4" s="23" t="s">
        <v>22</v>
      </c>
      <c r="F4" s="16">
        <f t="shared" ref="F4:F14" si="0">E4/1.5*0.6</f>
        <v>41.764</v>
      </c>
      <c r="G4" s="17">
        <v>81.86</v>
      </c>
      <c r="H4" s="17">
        <f t="shared" ref="H4:H14" si="1">G4*0.4</f>
        <v>32.744</v>
      </c>
      <c r="I4" s="17">
        <v>74.5</v>
      </c>
      <c r="J4" s="20" t="s">
        <v>17</v>
      </c>
      <c r="K4" s="21" t="s">
        <v>18</v>
      </c>
    </row>
    <row r="5" s="1" customFormat="1" customHeight="1" spans="1:11">
      <c r="A5" s="14" t="s">
        <v>23</v>
      </c>
      <c r="B5" s="22" t="s">
        <v>24</v>
      </c>
      <c r="C5" s="22" t="s">
        <v>25</v>
      </c>
      <c r="D5" s="15" t="s">
        <v>15</v>
      </c>
      <c r="E5" s="23" t="s">
        <v>26</v>
      </c>
      <c r="F5" s="16">
        <f t="shared" si="0"/>
        <v>42.092</v>
      </c>
      <c r="G5" s="17">
        <v>80.08</v>
      </c>
      <c r="H5" s="17">
        <f t="shared" si="1"/>
        <v>32.032</v>
      </c>
      <c r="I5" s="17">
        <v>74.12</v>
      </c>
      <c r="J5" s="20" t="s">
        <v>17</v>
      </c>
      <c r="K5" s="21" t="s">
        <v>18</v>
      </c>
    </row>
    <row r="6" s="1" customFormat="1" customHeight="1" spans="1:11">
      <c r="A6" s="14" t="s">
        <v>27</v>
      </c>
      <c r="B6" s="22" t="s">
        <v>28</v>
      </c>
      <c r="C6" s="22" t="s">
        <v>29</v>
      </c>
      <c r="D6" s="15" t="s">
        <v>15</v>
      </c>
      <c r="E6" s="23" t="s">
        <v>30</v>
      </c>
      <c r="F6" s="16">
        <f t="shared" si="0"/>
        <v>42.16</v>
      </c>
      <c r="G6" s="17">
        <v>77.74</v>
      </c>
      <c r="H6" s="17">
        <f t="shared" si="1"/>
        <v>31.096</v>
      </c>
      <c r="I6" s="17">
        <v>73.26</v>
      </c>
      <c r="J6" s="20" t="s">
        <v>17</v>
      </c>
      <c r="K6" s="21" t="s">
        <v>18</v>
      </c>
    </row>
    <row r="7" s="1" customFormat="1" customHeight="1" spans="1:11">
      <c r="A7" s="14" t="s">
        <v>31</v>
      </c>
      <c r="B7" s="22" t="s">
        <v>32</v>
      </c>
      <c r="C7" s="22" t="s">
        <v>33</v>
      </c>
      <c r="D7" s="15" t="s">
        <v>15</v>
      </c>
      <c r="E7" s="23" t="s">
        <v>34</v>
      </c>
      <c r="F7" s="16">
        <f t="shared" si="0"/>
        <v>43.064</v>
      </c>
      <c r="G7" s="17">
        <v>75.28</v>
      </c>
      <c r="H7" s="17">
        <f t="shared" si="1"/>
        <v>30.112</v>
      </c>
      <c r="I7" s="17">
        <v>73.17</v>
      </c>
      <c r="J7" s="20" t="s">
        <v>35</v>
      </c>
      <c r="K7" s="21" t="s">
        <v>18</v>
      </c>
    </row>
    <row r="8" s="1" customFormat="1" customHeight="1" spans="1:11">
      <c r="A8" s="14" t="s">
        <v>36</v>
      </c>
      <c r="B8" s="22" t="s">
        <v>37</v>
      </c>
      <c r="C8" s="22" t="s">
        <v>38</v>
      </c>
      <c r="D8" s="15" t="s">
        <v>15</v>
      </c>
      <c r="E8" s="23" t="s">
        <v>39</v>
      </c>
      <c r="F8" s="16">
        <f t="shared" si="0"/>
        <v>41.496</v>
      </c>
      <c r="G8" s="17">
        <v>77.5</v>
      </c>
      <c r="H8" s="17">
        <f t="shared" si="1"/>
        <v>31</v>
      </c>
      <c r="I8" s="17">
        <v>72.5</v>
      </c>
      <c r="J8" s="20" t="s">
        <v>35</v>
      </c>
      <c r="K8" s="21" t="s">
        <v>18</v>
      </c>
    </row>
    <row r="9" s="1" customFormat="1" customHeight="1" spans="1:11">
      <c r="A9" s="14" t="s">
        <v>40</v>
      </c>
      <c r="B9" s="22" t="s">
        <v>41</v>
      </c>
      <c r="C9" s="22" t="s">
        <v>42</v>
      </c>
      <c r="D9" s="15" t="s">
        <v>15</v>
      </c>
      <c r="E9" s="23" t="s">
        <v>43</v>
      </c>
      <c r="F9" s="16">
        <f t="shared" si="0"/>
        <v>41.628</v>
      </c>
      <c r="G9" s="17">
        <v>73.22</v>
      </c>
      <c r="H9" s="17">
        <f t="shared" si="1"/>
        <v>29.288</v>
      </c>
      <c r="I9" s="17">
        <v>70.92</v>
      </c>
      <c r="J9" s="20" t="s">
        <v>35</v>
      </c>
      <c r="K9" s="21" t="s">
        <v>18</v>
      </c>
    </row>
    <row r="10" s="1" customFormat="1" customHeight="1" spans="1:11">
      <c r="A10" s="14" t="s">
        <v>44</v>
      </c>
      <c r="B10" s="22" t="s">
        <v>45</v>
      </c>
      <c r="C10" s="22" t="s">
        <v>46</v>
      </c>
      <c r="D10" s="15" t="s">
        <v>15</v>
      </c>
      <c r="E10" s="23" t="s">
        <v>47</v>
      </c>
      <c r="F10" s="16">
        <f t="shared" si="0"/>
        <v>41.232</v>
      </c>
      <c r="G10" s="17">
        <v>73.78</v>
      </c>
      <c r="H10" s="17">
        <f t="shared" si="1"/>
        <v>29.512</v>
      </c>
      <c r="I10" s="17">
        <v>70.74</v>
      </c>
      <c r="J10" s="20" t="s">
        <v>35</v>
      </c>
      <c r="K10" s="21" t="s">
        <v>18</v>
      </c>
    </row>
    <row r="11" s="1" customFormat="1" customHeight="1" spans="1:11">
      <c r="A11" s="14" t="s">
        <v>48</v>
      </c>
      <c r="B11" s="22" t="s">
        <v>49</v>
      </c>
      <c r="C11" s="22" t="s">
        <v>50</v>
      </c>
      <c r="D11" s="15" t="s">
        <v>15</v>
      </c>
      <c r="E11" s="23" t="s">
        <v>51</v>
      </c>
      <c r="F11" s="16">
        <f t="shared" si="0"/>
        <v>41.296</v>
      </c>
      <c r="G11" s="17">
        <v>70.94</v>
      </c>
      <c r="H11" s="17">
        <f t="shared" si="1"/>
        <v>28.376</v>
      </c>
      <c r="I11" s="17">
        <v>69.68</v>
      </c>
      <c r="J11" s="20" t="s">
        <v>35</v>
      </c>
      <c r="K11" s="21" t="s">
        <v>18</v>
      </c>
    </row>
    <row r="12" customHeight="1" spans="1:11">
      <c r="A12" s="14" t="s">
        <v>52</v>
      </c>
      <c r="B12" s="22" t="s">
        <v>53</v>
      </c>
      <c r="C12" s="22" t="s">
        <v>54</v>
      </c>
      <c r="D12" s="15" t="s">
        <v>15</v>
      </c>
      <c r="E12" s="23" t="s">
        <v>55</v>
      </c>
      <c r="F12" s="16">
        <f t="shared" si="0"/>
        <v>40.776</v>
      </c>
      <c r="G12" s="18">
        <v>70.42</v>
      </c>
      <c r="H12" s="17">
        <f t="shared" si="1"/>
        <v>28.168</v>
      </c>
      <c r="I12" s="17">
        <v>68.95</v>
      </c>
      <c r="J12" s="20" t="s">
        <v>35</v>
      </c>
      <c r="K12" s="21"/>
    </row>
    <row r="13" customHeight="1" spans="1:11">
      <c r="A13" s="14" t="s">
        <v>56</v>
      </c>
      <c r="B13" s="22" t="s">
        <v>57</v>
      </c>
      <c r="C13" s="22" t="s">
        <v>58</v>
      </c>
      <c r="D13" s="15" t="s">
        <v>15</v>
      </c>
      <c r="E13" s="23" t="s">
        <v>59</v>
      </c>
      <c r="F13" s="16">
        <f t="shared" si="0"/>
        <v>40.224</v>
      </c>
      <c r="G13" s="18">
        <v>69.78</v>
      </c>
      <c r="H13" s="17">
        <f t="shared" si="1"/>
        <v>27.912</v>
      </c>
      <c r="I13" s="17">
        <v>68.13</v>
      </c>
      <c r="J13" s="20" t="s">
        <v>35</v>
      </c>
      <c r="K13" s="21"/>
    </row>
    <row r="14" customHeight="1" spans="1:11">
      <c r="A14" s="14" t="s">
        <v>60</v>
      </c>
      <c r="B14" s="22" t="s">
        <v>61</v>
      </c>
      <c r="C14" s="22" t="s">
        <v>62</v>
      </c>
      <c r="D14" s="15" t="s">
        <v>15</v>
      </c>
      <c r="E14" s="23" t="s">
        <v>63</v>
      </c>
      <c r="F14" s="16">
        <f t="shared" si="0"/>
        <v>40.12</v>
      </c>
      <c r="G14" s="18">
        <v>69.32</v>
      </c>
      <c r="H14" s="17">
        <f t="shared" si="1"/>
        <v>27.728</v>
      </c>
      <c r="I14" s="17">
        <v>67.85</v>
      </c>
      <c r="J14" s="20" t="s">
        <v>35</v>
      </c>
      <c r="K14" s="21"/>
    </row>
    <row r="15" customHeight="1" spans="8:9">
      <c r="H15" s="19"/>
      <c r="I15" s="19"/>
    </row>
    <row r="16" customHeight="1" spans="8:9">
      <c r="H16" s="19"/>
      <c r="I16" s="19"/>
    </row>
    <row r="17" customHeight="1" spans="8:9">
      <c r="H17" s="19"/>
      <c r="I17" s="19"/>
    </row>
    <row r="18" customHeight="1" spans="8:9">
      <c r="H18" s="19"/>
      <c r="I18" s="19"/>
    </row>
    <row r="19" customHeight="1" spans="8:9">
      <c r="H19" s="19"/>
      <c r="I19" s="19"/>
    </row>
    <row r="20" customHeight="1" spans="8:9">
      <c r="H20" s="19"/>
      <c r="I20" s="19"/>
    </row>
  </sheetData>
  <mergeCells count="1">
    <mergeCell ref="A1:K1"/>
  </mergeCells>
  <pageMargins left="0.7" right="0.7" top="0.75" bottom="0.75" header="0.3" footer="0.3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2023-02-28T04:36:00Z</dcterms:created>
  <dcterms:modified xsi:type="dcterms:W3CDTF">2023-09-04T02:03:39Z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19B2DAB159F34CCB873F647114495871</vt:lpwstr>
  </property>
  <property fmtid="{D5CDD505-2E9C-101B-9397-08002B2CF9AE}" pid="3" name="KSOProductBuildVer">
    <vt:lpwstr>2052-11.8.6.10973</vt:lpwstr>
  </property>
</Properties>
</file>