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Sheet1!$A$3:$J$39</definedName>
    <definedName name="_xlnm.Print_Area" localSheetId="0">Sheet1!$A$1:$L$39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<sst xmlns="http://schemas.openxmlformats.org/spreadsheetml/2006/main" count="63">
  <si>
    <t>附件2：</t>
  </si>
  <si>
    <t>贵州省消防救援总队机关及直属单位2023年公开招录政府专职消防员总成绩（非执勤岗位类）</t>
  </si>
  <si>
    <t>排名</t>
  </si>
  <si>
    <t>姓名</t>
  </si>
  <si>
    <t>报考岗位代码及名称</t>
  </si>
  <si>
    <t>笔试原始成绩</t>
  </si>
  <si>
    <t>笔试折算百分制后成绩</t>
  </si>
  <si>
    <t>资格复审结果</t>
  </si>
  <si>
    <t>心理测试结果</t>
  </si>
  <si>
    <t>体能测试结果</t>
  </si>
  <si>
    <t>面试缺考标记</t>
  </si>
  <si>
    <t>面试成绩百分制</t>
  </si>
  <si>
    <t>总成绩（笔试成绩*60%+面试成绩*40%）</t>
  </si>
  <si>
    <t>是否进入体检</t>
  </si>
  <si>
    <t>彭萌</t>
  </si>
  <si>
    <t>22828020201办公室工作人员</t>
  </si>
  <si>
    <t xml:space="preserve">合格 </t>
  </si>
  <si>
    <t>是</t>
  </si>
  <si>
    <t>孔维康</t>
  </si>
  <si>
    <t>否</t>
  </si>
  <si>
    <t>王相</t>
  </si>
  <si>
    <t>马瑞笛</t>
  </si>
  <si>
    <t>22828020301指挥中心工作人员</t>
  </si>
  <si>
    <t>叶历平</t>
  </si>
  <si>
    <t>文露</t>
  </si>
  <si>
    <t>马丽萍</t>
  </si>
  <si>
    <t>缺考</t>
  </si>
  <si>
    <t>褚松</t>
  </si>
  <si>
    <t>22828020401作战训练处工作人员</t>
  </si>
  <si>
    <t>付佳颖</t>
  </si>
  <si>
    <t>周佳</t>
  </si>
  <si>
    <t>彭斌</t>
  </si>
  <si>
    <t>朱弦</t>
  </si>
  <si>
    <t>林天元</t>
  </si>
  <si>
    <t>22828020501组织教育处工作人员</t>
  </si>
  <si>
    <t>郭林豪</t>
  </si>
  <si>
    <t>明亚军</t>
  </si>
  <si>
    <t>22828020601人事处工作人员</t>
  </si>
  <si>
    <t>李咏航</t>
  </si>
  <si>
    <t>代宗椿</t>
  </si>
  <si>
    <t>刘乾</t>
  </si>
  <si>
    <t>何钇汶</t>
  </si>
  <si>
    <t>万仁杰</t>
  </si>
  <si>
    <t>22828020701信息通信处工作人员1</t>
  </si>
  <si>
    <t>合格</t>
  </si>
  <si>
    <t>陈煜</t>
  </si>
  <si>
    <t>付为钦</t>
  </si>
  <si>
    <t>李宇航</t>
  </si>
  <si>
    <t>项颖</t>
  </si>
  <si>
    <t>陈均</t>
  </si>
  <si>
    <t>朱江海</t>
  </si>
  <si>
    <t>范佳豪</t>
  </si>
  <si>
    <t>陆思雨</t>
  </si>
  <si>
    <t>22828020702信息通信处工作人员2</t>
  </si>
  <si>
    <t>张敏</t>
  </si>
  <si>
    <t>洪祝</t>
  </si>
  <si>
    <t>何宇航</t>
  </si>
  <si>
    <t>张妮妮</t>
  </si>
  <si>
    <t>张菊</t>
  </si>
  <si>
    <t>邓渊</t>
  </si>
  <si>
    <t>22828020801训练与战勤保障支队  工作人员</t>
  </si>
  <si>
    <t>冷明柔</t>
  </si>
  <si>
    <t>田维春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</si>
</sst>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0_ "/>
    <numFmt numFmtId="177" formatCode="0.00_ "/>
  </numFmts>
  <fonts count="24"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sz val="10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177" fontId="0" fillId="2" borderId="0" xfId="0" applyNumberFormat="1" applyFill="1" applyBorder="1" applyAlignment="1">
      <alignment horizontal="center" vertical="center" wrapText="1"/>
    </xf>
    <xf numFmtId="176" fontId="0" fillId="2" borderId="0" xfId="0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2" borderId="0" xfId="0" applyNumberFormat="1" applyFont="1" applyFill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9"/>
  <sheetViews>
    <sheetView tabSelected="1" view="pageBreakPreview" zoomScale="145" zoomScaleNormal="100" zoomScaleSheetLayoutView="145" workbookViewId="0">
      <pane ySplit="3" topLeftCell="A25" activePane="bottomLeft" state="frozen"/>
      <selection/>
      <selection pane="bottomLeft" activeCell="A2" sqref="A2:L2"/>
    </sheetView>
  </sheetViews>
  <sheetFormatPr defaultColWidth="9" defaultRowHeight="13.5"/>
  <cols>
    <col min="1" max="1" width="7.65833333333333" style="2" customWidth="1"/>
    <col min="2" max="2" width="9.25" style="2" customWidth="1"/>
    <col min="3" max="3" width="31.025" style="2" customWidth="1"/>
    <col min="4" max="4" width="7.75" style="2" customWidth="1"/>
    <col min="5" max="5" width="11.75" style="2" customWidth="1"/>
    <col min="6" max="6" width="10.875" style="2" customWidth="1"/>
    <col min="7" max="8" width="12.15" style="2" customWidth="1"/>
    <col min="9" max="9" width="8.5" style="2" customWidth="1"/>
    <col min="10" max="10" width="9.75" style="3" customWidth="1"/>
    <col min="11" max="11" width="16.5" style="4" customWidth="1"/>
    <col min="12" max="16384" width="9" style="2"/>
  </cols>
  <sheetData>
    <row r="1" spans="1:1">
      <c r="A1" s="2" t="s">
        <v>0</v>
      </c>
    </row>
    <row r="2" ht="59.2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11"/>
      <c r="K2" s="5"/>
      <c r="L2" s="5"/>
    </row>
    <row r="3" ht="57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2" t="s">
        <v>11</v>
      </c>
      <c r="K3" s="13" t="s">
        <v>12</v>
      </c>
      <c r="L3" s="13" t="s">
        <v>13</v>
      </c>
    </row>
    <row r="4" ht="14.25" customHeight="1" spans="1:12">
      <c r="A4" s="8">
        <v>1</v>
      </c>
      <c r="B4" s="8" t="s">
        <v>14</v>
      </c>
      <c r="C4" s="8" t="s">
        <v>15</v>
      </c>
      <c r="D4" s="8">
        <v>121.5</v>
      </c>
      <c r="E4" s="8">
        <v>81</v>
      </c>
      <c r="F4" s="8" t="s">
        <v>16</v>
      </c>
      <c r="G4" s="8" t="s">
        <v>16</v>
      </c>
      <c r="H4" s="8" t="s">
        <v>16</v>
      </c>
      <c r="I4" s="8"/>
      <c r="J4" s="14">
        <v>85.17</v>
      </c>
      <c r="K4" s="14">
        <f>ROUND(E4*0.6+J4*0.4,2)</f>
        <v>82.67</v>
      </c>
      <c r="L4" s="8" t="s">
        <v>17</v>
      </c>
    </row>
    <row r="5" ht="14.25" customHeight="1" spans="1:12">
      <c r="A5" s="9">
        <v>2</v>
      </c>
      <c r="B5" s="9" t="s">
        <v>18</v>
      </c>
      <c r="C5" s="9" t="s">
        <v>15</v>
      </c>
      <c r="D5" s="9">
        <v>109.5</v>
      </c>
      <c r="E5" s="9">
        <v>73</v>
      </c>
      <c r="F5" s="9" t="s">
        <v>16</v>
      </c>
      <c r="G5" s="9" t="s">
        <v>16</v>
      </c>
      <c r="H5" s="9" t="s">
        <v>16</v>
      </c>
      <c r="I5" s="9"/>
      <c r="J5" s="15">
        <v>89.33</v>
      </c>
      <c r="K5" s="15">
        <f t="shared" ref="K4:K34" si="0">ROUND(E5*0.6+J5*0.4,2)</f>
        <v>79.53</v>
      </c>
      <c r="L5" s="9" t="s">
        <v>19</v>
      </c>
    </row>
    <row r="6" ht="14.25" customHeight="1" spans="1:12">
      <c r="A6" s="9">
        <v>3</v>
      </c>
      <c r="B6" s="9" t="s">
        <v>20</v>
      </c>
      <c r="C6" s="9" t="s">
        <v>15</v>
      </c>
      <c r="D6" s="9">
        <v>106</v>
      </c>
      <c r="E6" s="9">
        <v>70.67</v>
      </c>
      <c r="F6" s="9" t="s">
        <v>16</v>
      </c>
      <c r="G6" s="9" t="s">
        <v>16</v>
      </c>
      <c r="H6" s="9" t="s">
        <v>16</v>
      </c>
      <c r="I6" s="15"/>
      <c r="J6" s="15">
        <v>82</v>
      </c>
      <c r="K6" s="15">
        <f t="shared" si="0"/>
        <v>75.2</v>
      </c>
      <c r="L6" s="9" t="s">
        <v>19</v>
      </c>
    </row>
    <row r="7" ht="14.25" customHeight="1" spans="1:12">
      <c r="A7" s="8">
        <v>1</v>
      </c>
      <c r="B7" s="8" t="s">
        <v>21</v>
      </c>
      <c r="C7" s="8" t="s">
        <v>22</v>
      </c>
      <c r="D7" s="8">
        <v>130</v>
      </c>
      <c r="E7" s="8">
        <v>86.67</v>
      </c>
      <c r="F7" s="8" t="s">
        <v>16</v>
      </c>
      <c r="G7" s="8" t="s">
        <v>16</v>
      </c>
      <c r="H7" s="8" t="s">
        <v>16</v>
      </c>
      <c r="I7" s="14"/>
      <c r="J7" s="14">
        <v>87.83</v>
      </c>
      <c r="K7" s="14">
        <f t="shared" si="0"/>
        <v>87.13</v>
      </c>
      <c r="L7" s="8" t="s">
        <v>17</v>
      </c>
    </row>
    <row r="8" ht="14.25" customHeight="1" spans="1:12">
      <c r="A8" s="9">
        <v>2</v>
      </c>
      <c r="B8" s="9" t="s">
        <v>23</v>
      </c>
      <c r="C8" s="9" t="s">
        <v>22</v>
      </c>
      <c r="D8" s="9">
        <v>124</v>
      </c>
      <c r="E8" s="9">
        <v>82.67</v>
      </c>
      <c r="F8" s="9" t="s">
        <v>16</v>
      </c>
      <c r="G8" s="9" t="s">
        <v>16</v>
      </c>
      <c r="H8" s="9" t="s">
        <v>16</v>
      </c>
      <c r="I8" s="9"/>
      <c r="J8" s="15">
        <v>82.83</v>
      </c>
      <c r="K8" s="15">
        <f t="shared" si="0"/>
        <v>82.73</v>
      </c>
      <c r="L8" s="9" t="s">
        <v>19</v>
      </c>
    </row>
    <row r="9" ht="14.25" customHeight="1" spans="1:12">
      <c r="A9" s="9">
        <v>3</v>
      </c>
      <c r="B9" s="9" t="s">
        <v>24</v>
      </c>
      <c r="C9" s="9" t="s">
        <v>22</v>
      </c>
      <c r="D9" s="9">
        <v>119</v>
      </c>
      <c r="E9" s="9">
        <v>79.33</v>
      </c>
      <c r="F9" s="9" t="s">
        <v>16</v>
      </c>
      <c r="G9" s="9" t="s">
        <v>16</v>
      </c>
      <c r="H9" s="9" t="s">
        <v>16</v>
      </c>
      <c r="I9" s="9"/>
      <c r="J9" s="15">
        <v>86.33</v>
      </c>
      <c r="K9" s="15">
        <f t="shared" si="0"/>
        <v>82.13</v>
      </c>
      <c r="L9" s="9" t="s">
        <v>19</v>
      </c>
    </row>
    <row r="10" ht="14.25" customHeight="1" spans="1:12">
      <c r="A10" s="10">
        <v>4</v>
      </c>
      <c r="B10" s="9" t="s">
        <v>25</v>
      </c>
      <c r="C10" s="9" t="s">
        <v>22</v>
      </c>
      <c r="D10" s="9">
        <v>126</v>
      </c>
      <c r="E10" s="9">
        <v>84</v>
      </c>
      <c r="F10" s="9" t="s">
        <v>16</v>
      </c>
      <c r="G10" s="9" t="s">
        <v>16</v>
      </c>
      <c r="H10" s="9" t="s">
        <v>16</v>
      </c>
      <c r="I10" s="9" t="s">
        <v>26</v>
      </c>
      <c r="J10" s="15"/>
      <c r="K10" s="15">
        <f t="shared" si="0"/>
        <v>50.4</v>
      </c>
      <c r="L10" s="9" t="s">
        <v>19</v>
      </c>
    </row>
    <row r="11" ht="14.25" customHeight="1" spans="1:12">
      <c r="A11" s="8">
        <v>1</v>
      </c>
      <c r="B11" s="8" t="s">
        <v>27</v>
      </c>
      <c r="C11" s="8" t="s">
        <v>28</v>
      </c>
      <c r="D11" s="8">
        <v>114.5</v>
      </c>
      <c r="E11" s="8">
        <v>76.33</v>
      </c>
      <c r="F11" s="8" t="s">
        <v>16</v>
      </c>
      <c r="G11" s="8" t="s">
        <v>16</v>
      </c>
      <c r="H11" s="8" t="s">
        <v>16</v>
      </c>
      <c r="I11" s="8"/>
      <c r="J11" s="14">
        <v>82.33</v>
      </c>
      <c r="K11" s="14">
        <f t="shared" si="0"/>
        <v>78.73</v>
      </c>
      <c r="L11" s="8" t="s">
        <v>17</v>
      </c>
    </row>
    <row r="12" s="1" customFormat="1" ht="14.25" customHeight="1" spans="1:12">
      <c r="A12" s="10">
        <v>2</v>
      </c>
      <c r="B12" s="9" t="s">
        <v>29</v>
      </c>
      <c r="C12" s="9" t="s">
        <v>28</v>
      </c>
      <c r="D12" s="9">
        <v>115.5</v>
      </c>
      <c r="E12" s="9">
        <v>77</v>
      </c>
      <c r="F12" s="9" t="s">
        <v>16</v>
      </c>
      <c r="G12" s="9" t="s">
        <v>16</v>
      </c>
      <c r="H12" s="9" t="s">
        <v>16</v>
      </c>
      <c r="I12" s="15"/>
      <c r="J12" s="15">
        <v>78.67</v>
      </c>
      <c r="K12" s="15">
        <f t="shared" si="0"/>
        <v>77.67</v>
      </c>
      <c r="L12" s="9" t="s">
        <v>19</v>
      </c>
    </row>
    <row r="13" ht="14.25" customHeight="1" spans="1:12">
      <c r="A13" s="10">
        <v>3</v>
      </c>
      <c r="B13" s="9" t="s">
        <v>30</v>
      </c>
      <c r="C13" s="9" t="s">
        <v>28</v>
      </c>
      <c r="D13" s="9">
        <v>108.5</v>
      </c>
      <c r="E13" s="9">
        <v>72.33</v>
      </c>
      <c r="F13" s="9" t="s">
        <v>16</v>
      </c>
      <c r="G13" s="9" t="s">
        <v>16</v>
      </c>
      <c r="H13" s="9" t="s">
        <v>16</v>
      </c>
      <c r="I13" s="9"/>
      <c r="J13" s="15">
        <v>84</v>
      </c>
      <c r="K13" s="15">
        <f t="shared" si="0"/>
        <v>77</v>
      </c>
      <c r="L13" s="9" t="s">
        <v>19</v>
      </c>
    </row>
    <row r="14" ht="14.25" customHeight="1" spans="1:12">
      <c r="A14" s="10">
        <v>4</v>
      </c>
      <c r="B14" s="9" t="s">
        <v>31</v>
      </c>
      <c r="C14" s="9" t="s">
        <v>28</v>
      </c>
      <c r="D14" s="9">
        <v>108.5</v>
      </c>
      <c r="E14" s="9">
        <v>72.33</v>
      </c>
      <c r="F14" s="9" t="s">
        <v>16</v>
      </c>
      <c r="G14" s="9" t="s">
        <v>16</v>
      </c>
      <c r="H14" s="9" t="s">
        <v>16</v>
      </c>
      <c r="I14" s="9"/>
      <c r="J14" s="15">
        <v>77</v>
      </c>
      <c r="K14" s="15">
        <f t="shared" si="0"/>
        <v>74.2</v>
      </c>
      <c r="L14" s="9" t="s">
        <v>19</v>
      </c>
    </row>
    <row r="15" ht="14.25" customHeight="1" spans="1:12">
      <c r="A15" s="10">
        <v>5</v>
      </c>
      <c r="B15" s="9" t="s">
        <v>32</v>
      </c>
      <c r="C15" s="9" t="s">
        <v>28</v>
      </c>
      <c r="D15" s="9">
        <v>119.5</v>
      </c>
      <c r="E15" s="9">
        <v>79.67</v>
      </c>
      <c r="F15" s="9" t="s">
        <v>16</v>
      </c>
      <c r="G15" s="9" t="s">
        <v>16</v>
      </c>
      <c r="H15" s="9" t="s">
        <v>16</v>
      </c>
      <c r="I15" s="9" t="s">
        <v>26</v>
      </c>
      <c r="J15" s="15"/>
      <c r="K15" s="15">
        <f t="shared" si="0"/>
        <v>47.8</v>
      </c>
      <c r="L15" s="9" t="s">
        <v>19</v>
      </c>
    </row>
    <row r="16" ht="14.25" customHeight="1" spans="1:12">
      <c r="A16" s="8">
        <v>1</v>
      </c>
      <c r="B16" s="8" t="s">
        <v>33</v>
      </c>
      <c r="C16" s="8" t="s">
        <v>34</v>
      </c>
      <c r="D16" s="8">
        <v>106.5</v>
      </c>
      <c r="E16" s="8">
        <v>71</v>
      </c>
      <c r="F16" s="8" t="s">
        <v>16</v>
      </c>
      <c r="G16" s="8" t="s">
        <v>16</v>
      </c>
      <c r="H16" s="8" t="s">
        <v>16</v>
      </c>
      <c r="I16" s="14"/>
      <c r="J16" s="14">
        <v>88</v>
      </c>
      <c r="K16" s="14">
        <f t="shared" si="0"/>
        <v>77.8</v>
      </c>
      <c r="L16" s="8" t="s">
        <v>17</v>
      </c>
    </row>
    <row r="17" ht="14.25" customHeight="1" spans="1:12">
      <c r="A17" s="9">
        <v>2</v>
      </c>
      <c r="B17" s="9" t="s">
        <v>35</v>
      </c>
      <c r="C17" s="9" t="s">
        <v>34</v>
      </c>
      <c r="D17" s="9">
        <v>100.5</v>
      </c>
      <c r="E17" s="9">
        <v>67</v>
      </c>
      <c r="F17" s="9" t="s">
        <v>16</v>
      </c>
      <c r="G17" s="9" t="s">
        <v>16</v>
      </c>
      <c r="H17" s="9" t="s">
        <v>16</v>
      </c>
      <c r="I17" s="15"/>
      <c r="J17" s="15">
        <v>87.33</v>
      </c>
      <c r="K17" s="15">
        <f t="shared" si="0"/>
        <v>75.13</v>
      </c>
      <c r="L17" s="9" t="s">
        <v>19</v>
      </c>
    </row>
    <row r="18" ht="14.25" customHeight="1" spans="1:12">
      <c r="A18" s="8">
        <v>1</v>
      </c>
      <c r="B18" s="8" t="s">
        <v>36</v>
      </c>
      <c r="C18" s="8" t="s">
        <v>37</v>
      </c>
      <c r="D18" s="8">
        <v>119</v>
      </c>
      <c r="E18" s="8">
        <v>79.33</v>
      </c>
      <c r="F18" s="8" t="s">
        <v>16</v>
      </c>
      <c r="G18" s="8" t="s">
        <v>16</v>
      </c>
      <c r="H18" s="8" t="s">
        <v>16</v>
      </c>
      <c r="I18" s="8"/>
      <c r="J18" s="14">
        <v>92.67</v>
      </c>
      <c r="K18" s="14">
        <f t="shared" si="0"/>
        <v>84.67</v>
      </c>
      <c r="L18" s="8" t="s">
        <v>17</v>
      </c>
    </row>
    <row r="19" ht="14.25" customHeight="1" spans="1:12">
      <c r="A19" s="9">
        <v>2</v>
      </c>
      <c r="B19" s="9" t="s">
        <v>38</v>
      </c>
      <c r="C19" s="9" t="s">
        <v>37</v>
      </c>
      <c r="D19" s="9">
        <v>119</v>
      </c>
      <c r="E19" s="9">
        <v>79.33</v>
      </c>
      <c r="F19" s="9" t="s">
        <v>16</v>
      </c>
      <c r="G19" s="9" t="s">
        <v>16</v>
      </c>
      <c r="H19" s="9" t="s">
        <v>16</v>
      </c>
      <c r="I19" s="9"/>
      <c r="J19" s="15">
        <v>90.43</v>
      </c>
      <c r="K19" s="15">
        <f t="shared" si="0"/>
        <v>83.77</v>
      </c>
      <c r="L19" s="9" t="s">
        <v>19</v>
      </c>
    </row>
    <row r="20" ht="14.25" customHeight="1" spans="1:12">
      <c r="A20" s="9">
        <v>3</v>
      </c>
      <c r="B20" s="9" t="s">
        <v>39</v>
      </c>
      <c r="C20" s="9" t="s">
        <v>37</v>
      </c>
      <c r="D20" s="9">
        <v>117.5</v>
      </c>
      <c r="E20" s="9">
        <v>78.33</v>
      </c>
      <c r="F20" s="9" t="s">
        <v>16</v>
      </c>
      <c r="G20" s="9" t="s">
        <v>16</v>
      </c>
      <c r="H20" s="9" t="s">
        <v>16</v>
      </c>
      <c r="I20" s="9"/>
      <c r="J20" s="15">
        <v>86</v>
      </c>
      <c r="K20" s="15">
        <f t="shared" si="0"/>
        <v>81.4</v>
      </c>
      <c r="L20" s="9" t="s">
        <v>19</v>
      </c>
    </row>
    <row r="21" ht="14.25" customHeight="1" spans="1:12">
      <c r="A21" s="9">
        <v>4</v>
      </c>
      <c r="B21" s="9" t="s">
        <v>40</v>
      </c>
      <c r="C21" s="9" t="s">
        <v>37</v>
      </c>
      <c r="D21" s="9">
        <v>117.5</v>
      </c>
      <c r="E21" s="9">
        <v>78.33</v>
      </c>
      <c r="F21" s="9" t="s">
        <v>16</v>
      </c>
      <c r="G21" s="9" t="s">
        <v>16</v>
      </c>
      <c r="H21" s="9" t="s">
        <v>16</v>
      </c>
      <c r="I21" s="9"/>
      <c r="J21" s="15">
        <v>85.67</v>
      </c>
      <c r="K21" s="15">
        <f t="shared" si="0"/>
        <v>81.27</v>
      </c>
      <c r="L21" s="9" t="s">
        <v>19</v>
      </c>
    </row>
    <row r="22" ht="14.25" customHeight="1" spans="1:12">
      <c r="A22" s="9">
        <v>5</v>
      </c>
      <c r="B22" s="9" t="s">
        <v>41</v>
      </c>
      <c r="C22" s="9" t="s">
        <v>37</v>
      </c>
      <c r="D22" s="9">
        <v>120</v>
      </c>
      <c r="E22" s="9">
        <v>80</v>
      </c>
      <c r="F22" s="9" t="s">
        <v>16</v>
      </c>
      <c r="G22" s="9" t="s">
        <v>16</v>
      </c>
      <c r="H22" s="9" t="s">
        <v>16</v>
      </c>
      <c r="I22" s="9"/>
      <c r="J22" s="15">
        <v>83</v>
      </c>
      <c r="K22" s="15">
        <f t="shared" si="0"/>
        <v>81.2</v>
      </c>
      <c r="L22" s="9" t="s">
        <v>19</v>
      </c>
    </row>
    <row r="23" ht="14.25" customHeight="1" spans="1:12">
      <c r="A23" s="8">
        <v>1</v>
      </c>
      <c r="B23" s="8" t="s">
        <v>42</v>
      </c>
      <c r="C23" s="8" t="s">
        <v>43</v>
      </c>
      <c r="D23" s="8">
        <v>116.5</v>
      </c>
      <c r="E23" s="8">
        <v>77.67</v>
      </c>
      <c r="F23" s="8" t="s">
        <v>44</v>
      </c>
      <c r="G23" s="8" t="s">
        <v>16</v>
      </c>
      <c r="H23" s="8" t="s">
        <v>16</v>
      </c>
      <c r="I23" s="8"/>
      <c r="J23" s="14">
        <v>91.5</v>
      </c>
      <c r="K23" s="14">
        <f t="shared" si="0"/>
        <v>83.2</v>
      </c>
      <c r="L23" s="8" t="s">
        <v>17</v>
      </c>
    </row>
    <row r="24" ht="14.25" customHeight="1" spans="1:12">
      <c r="A24" s="8">
        <v>2</v>
      </c>
      <c r="B24" s="8" t="s">
        <v>45</v>
      </c>
      <c r="C24" s="8" t="s">
        <v>43</v>
      </c>
      <c r="D24" s="8">
        <v>115.5</v>
      </c>
      <c r="E24" s="8">
        <v>77</v>
      </c>
      <c r="F24" s="8" t="s">
        <v>16</v>
      </c>
      <c r="G24" s="8" t="s">
        <v>16</v>
      </c>
      <c r="H24" s="8" t="s">
        <v>16</v>
      </c>
      <c r="I24" s="14"/>
      <c r="J24" s="14">
        <v>92</v>
      </c>
      <c r="K24" s="14">
        <f t="shared" si="0"/>
        <v>83</v>
      </c>
      <c r="L24" s="8" t="s">
        <v>17</v>
      </c>
    </row>
    <row r="25" ht="14.25" customHeight="1" spans="1:12">
      <c r="A25" s="10">
        <v>3</v>
      </c>
      <c r="B25" s="9" t="s">
        <v>46</v>
      </c>
      <c r="C25" s="9" t="s">
        <v>43</v>
      </c>
      <c r="D25" s="9">
        <v>122.5</v>
      </c>
      <c r="E25" s="9">
        <v>81.67</v>
      </c>
      <c r="F25" s="9" t="s">
        <v>16</v>
      </c>
      <c r="G25" s="9" t="s">
        <v>16</v>
      </c>
      <c r="H25" s="9" t="s">
        <v>16</v>
      </c>
      <c r="I25" s="9"/>
      <c r="J25" s="15">
        <v>84.17</v>
      </c>
      <c r="K25" s="15">
        <f t="shared" si="0"/>
        <v>82.67</v>
      </c>
      <c r="L25" s="9" t="s">
        <v>19</v>
      </c>
    </row>
    <row r="26" ht="14.25" customHeight="1" spans="1:12">
      <c r="A26" s="10">
        <v>4</v>
      </c>
      <c r="B26" s="9" t="s">
        <v>47</v>
      </c>
      <c r="C26" s="9" t="s">
        <v>43</v>
      </c>
      <c r="D26" s="9">
        <v>114.5</v>
      </c>
      <c r="E26" s="9">
        <v>76.33</v>
      </c>
      <c r="F26" s="9" t="s">
        <v>44</v>
      </c>
      <c r="G26" s="9" t="s">
        <v>16</v>
      </c>
      <c r="H26" s="9" t="s">
        <v>16</v>
      </c>
      <c r="I26" s="9"/>
      <c r="J26" s="15">
        <v>88.67</v>
      </c>
      <c r="K26" s="15">
        <f t="shared" si="0"/>
        <v>81.27</v>
      </c>
      <c r="L26" s="9" t="s">
        <v>19</v>
      </c>
    </row>
    <row r="27" ht="14.25" customHeight="1" spans="1:12">
      <c r="A27" s="10">
        <v>5</v>
      </c>
      <c r="B27" s="9" t="s">
        <v>48</v>
      </c>
      <c r="C27" s="9" t="s">
        <v>43</v>
      </c>
      <c r="D27" s="9">
        <v>113</v>
      </c>
      <c r="E27" s="9">
        <v>75.33</v>
      </c>
      <c r="F27" s="9" t="s">
        <v>44</v>
      </c>
      <c r="G27" s="9" t="s">
        <v>16</v>
      </c>
      <c r="H27" s="9" t="s">
        <v>16</v>
      </c>
      <c r="I27" s="9"/>
      <c r="J27" s="15">
        <v>82.5</v>
      </c>
      <c r="K27" s="15">
        <f t="shared" si="0"/>
        <v>78.2</v>
      </c>
      <c r="L27" s="9" t="s">
        <v>19</v>
      </c>
    </row>
    <row r="28" ht="14.25" customHeight="1" spans="1:12">
      <c r="A28" s="10">
        <v>6</v>
      </c>
      <c r="B28" s="9" t="s">
        <v>49</v>
      </c>
      <c r="C28" s="9" t="s">
        <v>43</v>
      </c>
      <c r="D28" s="9">
        <v>117.5</v>
      </c>
      <c r="E28" s="9">
        <v>78.33</v>
      </c>
      <c r="F28" s="9" t="s">
        <v>44</v>
      </c>
      <c r="G28" s="9" t="s">
        <v>16</v>
      </c>
      <c r="H28" s="9" t="s">
        <v>16</v>
      </c>
      <c r="I28" s="9"/>
      <c r="J28" s="15">
        <v>74.67</v>
      </c>
      <c r="K28" s="15">
        <f t="shared" si="0"/>
        <v>76.87</v>
      </c>
      <c r="L28" s="9" t="s">
        <v>19</v>
      </c>
    </row>
    <row r="29" ht="14.25" customHeight="1" spans="1:12">
      <c r="A29" s="10">
        <v>6</v>
      </c>
      <c r="B29" s="9" t="s">
        <v>50</v>
      </c>
      <c r="C29" s="9" t="s">
        <v>43</v>
      </c>
      <c r="D29" s="9">
        <v>111.5</v>
      </c>
      <c r="E29" s="9">
        <v>74.33</v>
      </c>
      <c r="F29" s="9" t="s">
        <v>44</v>
      </c>
      <c r="G29" s="9" t="s">
        <v>16</v>
      </c>
      <c r="H29" s="9" t="s">
        <v>16</v>
      </c>
      <c r="I29" s="9"/>
      <c r="J29" s="15">
        <v>80.67</v>
      </c>
      <c r="K29" s="15">
        <f t="shared" si="0"/>
        <v>76.87</v>
      </c>
      <c r="L29" s="9" t="s">
        <v>19</v>
      </c>
    </row>
    <row r="30" ht="14.25" customHeight="1" spans="1:12">
      <c r="A30" s="9">
        <v>8</v>
      </c>
      <c r="B30" s="9" t="s">
        <v>51</v>
      </c>
      <c r="C30" s="9" t="s">
        <v>43</v>
      </c>
      <c r="D30" s="9">
        <v>110</v>
      </c>
      <c r="E30" s="9">
        <v>73.33</v>
      </c>
      <c r="F30" s="9" t="s">
        <v>44</v>
      </c>
      <c r="G30" s="9" t="s">
        <v>16</v>
      </c>
      <c r="H30" s="9" t="s">
        <v>16</v>
      </c>
      <c r="I30" s="9"/>
      <c r="J30" s="15">
        <v>78.5</v>
      </c>
      <c r="K30" s="15">
        <f t="shared" si="0"/>
        <v>75.4</v>
      </c>
      <c r="L30" s="9" t="s">
        <v>19</v>
      </c>
    </row>
    <row r="31" ht="14.25" customHeight="1" spans="1:12">
      <c r="A31" s="8">
        <v>1</v>
      </c>
      <c r="B31" s="8" t="s">
        <v>52</v>
      </c>
      <c r="C31" s="8" t="s">
        <v>53</v>
      </c>
      <c r="D31" s="8">
        <v>119</v>
      </c>
      <c r="E31" s="8">
        <v>79.33</v>
      </c>
      <c r="F31" s="8" t="s">
        <v>44</v>
      </c>
      <c r="G31" s="8" t="s">
        <v>16</v>
      </c>
      <c r="H31" s="8" t="s">
        <v>16</v>
      </c>
      <c r="I31" s="8"/>
      <c r="J31" s="14">
        <v>91.5</v>
      </c>
      <c r="K31" s="14">
        <f t="shared" si="0"/>
        <v>84.2</v>
      </c>
      <c r="L31" s="8" t="s">
        <v>17</v>
      </c>
    </row>
    <row r="32" ht="14.25" customHeight="1" spans="1:12">
      <c r="A32" s="9">
        <v>2</v>
      </c>
      <c r="B32" s="9" t="s">
        <v>54</v>
      </c>
      <c r="C32" s="9" t="s">
        <v>53</v>
      </c>
      <c r="D32" s="9">
        <v>117</v>
      </c>
      <c r="E32" s="9">
        <v>78</v>
      </c>
      <c r="F32" s="9" t="s">
        <v>44</v>
      </c>
      <c r="G32" s="9" t="s">
        <v>44</v>
      </c>
      <c r="H32" s="9" t="s">
        <v>44</v>
      </c>
      <c r="I32" s="9"/>
      <c r="J32" s="15">
        <v>88.53</v>
      </c>
      <c r="K32" s="15">
        <f t="shared" si="0"/>
        <v>82.21</v>
      </c>
      <c r="L32" s="9" t="s">
        <v>19</v>
      </c>
    </row>
    <row r="33" ht="14.25" customHeight="1" spans="1:12">
      <c r="A33" s="9">
        <v>3</v>
      </c>
      <c r="B33" s="9" t="s">
        <v>55</v>
      </c>
      <c r="C33" s="9" t="s">
        <v>53</v>
      </c>
      <c r="D33" s="9">
        <v>120</v>
      </c>
      <c r="E33" s="9">
        <v>80</v>
      </c>
      <c r="F33" s="9" t="s">
        <v>44</v>
      </c>
      <c r="G33" s="9" t="s">
        <v>16</v>
      </c>
      <c r="H33" s="9" t="s">
        <v>16</v>
      </c>
      <c r="I33" s="15"/>
      <c r="J33" s="15">
        <v>83.03</v>
      </c>
      <c r="K33" s="15">
        <f t="shared" si="0"/>
        <v>81.21</v>
      </c>
      <c r="L33" s="9" t="s">
        <v>19</v>
      </c>
    </row>
    <row r="34" ht="14.25" customHeight="1" spans="1:12">
      <c r="A34" s="9">
        <v>4</v>
      </c>
      <c r="B34" s="9" t="s">
        <v>56</v>
      </c>
      <c r="C34" s="9" t="s">
        <v>53</v>
      </c>
      <c r="D34" s="9">
        <v>117</v>
      </c>
      <c r="E34" s="9">
        <v>78</v>
      </c>
      <c r="F34" s="9" t="s">
        <v>44</v>
      </c>
      <c r="G34" s="9" t="s">
        <v>44</v>
      </c>
      <c r="H34" s="9" t="s">
        <v>44</v>
      </c>
      <c r="I34" s="9"/>
      <c r="J34" s="15">
        <v>83</v>
      </c>
      <c r="K34" s="15">
        <f t="shared" si="0"/>
        <v>80</v>
      </c>
      <c r="L34" s="9" t="s">
        <v>19</v>
      </c>
    </row>
    <row r="35" ht="14.25" customHeight="1" spans="1:12">
      <c r="A35" s="9">
        <v>5</v>
      </c>
      <c r="B35" s="9" t="s">
        <v>57</v>
      </c>
      <c r="C35" s="9" t="s">
        <v>53</v>
      </c>
      <c r="D35" s="9">
        <v>114.5</v>
      </c>
      <c r="E35" s="9">
        <v>76.33</v>
      </c>
      <c r="F35" s="9" t="s">
        <v>44</v>
      </c>
      <c r="G35" s="9" t="s">
        <v>44</v>
      </c>
      <c r="H35" s="9" t="s">
        <v>44</v>
      </c>
      <c r="I35" s="9"/>
      <c r="J35" s="15">
        <v>82.5</v>
      </c>
      <c r="K35" s="15">
        <f t="shared" ref="K35:K69" si="1">ROUND(E35*0.6+J35*0.4,2)</f>
        <v>78.8</v>
      </c>
      <c r="L35" s="9" t="s">
        <v>19</v>
      </c>
    </row>
    <row r="36" ht="14.25" customHeight="1" spans="1:12">
      <c r="A36" s="9">
        <v>6</v>
      </c>
      <c r="B36" s="9" t="s">
        <v>58</v>
      </c>
      <c r="C36" s="9" t="s">
        <v>53</v>
      </c>
      <c r="D36" s="9">
        <v>114.5</v>
      </c>
      <c r="E36" s="9">
        <v>76.33</v>
      </c>
      <c r="F36" s="9" t="s">
        <v>44</v>
      </c>
      <c r="G36" s="9" t="s">
        <v>16</v>
      </c>
      <c r="H36" s="9" t="s">
        <v>16</v>
      </c>
      <c r="I36" s="9" t="s">
        <v>26</v>
      </c>
      <c r="J36" s="15"/>
      <c r="K36" s="15">
        <f t="shared" si="1"/>
        <v>45.8</v>
      </c>
      <c r="L36" s="9" t="s">
        <v>19</v>
      </c>
    </row>
    <row r="37" ht="30" customHeight="1" spans="1:12">
      <c r="A37" s="8">
        <v>1</v>
      </c>
      <c r="B37" s="8" t="s">
        <v>59</v>
      </c>
      <c r="C37" s="8" t="s">
        <v>60</v>
      </c>
      <c r="D37" s="8">
        <v>112</v>
      </c>
      <c r="E37" s="8">
        <v>74.67</v>
      </c>
      <c r="F37" s="8" t="s">
        <v>44</v>
      </c>
      <c r="G37" s="8" t="s">
        <v>16</v>
      </c>
      <c r="H37" s="8" t="s">
        <v>16</v>
      </c>
      <c r="I37" s="8"/>
      <c r="J37" s="14">
        <v>88.53</v>
      </c>
      <c r="K37" s="14">
        <f t="shared" si="1"/>
        <v>80.21</v>
      </c>
      <c r="L37" s="8" t="s">
        <v>17</v>
      </c>
    </row>
    <row r="38" ht="31" customHeight="1" spans="1:12">
      <c r="A38" s="9">
        <v>2</v>
      </c>
      <c r="B38" s="9" t="s">
        <v>61</v>
      </c>
      <c r="C38" s="9" t="s">
        <v>60</v>
      </c>
      <c r="D38" s="9">
        <v>110</v>
      </c>
      <c r="E38" s="9">
        <v>73.33</v>
      </c>
      <c r="F38" s="9" t="s">
        <v>44</v>
      </c>
      <c r="G38" s="9" t="s">
        <v>44</v>
      </c>
      <c r="H38" s="9" t="s">
        <v>44</v>
      </c>
      <c r="I38" s="9"/>
      <c r="J38" s="15">
        <v>77.67</v>
      </c>
      <c r="K38" s="15">
        <f t="shared" si="1"/>
        <v>75.07</v>
      </c>
      <c r="L38" s="9" t="s">
        <v>19</v>
      </c>
    </row>
    <row r="39" ht="36" customHeight="1" spans="1:12">
      <c r="A39" s="9">
        <v>3</v>
      </c>
      <c r="B39" s="9" t="s">
        <v>62</v>
      </c>
      <c r="C39" s="9" t="s">
        <v>60</v>
      </c>
      <c r="D39" s="9">
        <v>108.5</v>
      </c>
      <c r="E39" s="9">
        <v>72.33</v>
      </c>
      <c r="F39" s="9" t="s">
        <v>44</v>
      </c>
      <c r="G39" s="9" t="s">
        <v>16</v>
      </c>
      <c r="H39" s="9" t="s">
        <v>16</v>
      </c>
      <c r="I39" s="15"/>
      <c r="J39" s="15">
        <v>78</v>
      </c>
      <c r="K39" s="15">
        <f t="shared" si="1"/>
        <v>74.6</v>
      </c>
      <c r="L39" s="9" t="s">
        <v>19</v>
      </c>
    </row>
  </sheetData>
  <autoFilter ref="A3:J39"/>
  <mergeCells count="1">
    <mergeCell ref="A2:L2"/>
  </mergeCells>
  <pageMargins left="0.747916666666667" right="0.747916666666667" top="0.984027777777778" bottom="0.984027777777778" header="0.511805555555556" footer="0.511805555555556"/>
  <pageSetup paperSize="9" scale="85" pageOrder="overThenDown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张迅（人事处处长）</cp:lastModifiedBy>
  <dcterms:created xsi:type="dcterms:W3CDTF">2022-06-24T19:05:00Z</dcterms:created>
  <cp:lastPrinted>2022-07-18T23:51:00Z</cp:lastPrinted>
  <dcterms:modified xsi:type="dcterms:W3CDTF">2023-12-07T08:18:52Z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  <property fmtid="{D5CDD505-2E9C-101B-9397-08002B2CF9AE}" pid="3" name="ICV">
    <vt:lpwstr>77DE68E16A214AD8AA3DE6070492636F</vt:lpwstr>
  </property>
</Properties>
</file>