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2" sheetId="1" r:id="rId1"/>
    <sheet name="Sheet2" sheetId="3" state="hidden" r:id="rId2"/>
  </sheets>
  <definedNames>
    <definedName name="_xlnm._FilterDatabase" localSheetId="0" hidden="1">'102'!$A$3:$K$105</definedName>
    <definedName name="_xlnm.Print_Titles" localSheetId="0">'102'!$2:$3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<sst xmlns="http://schemas.openxmlformats.org/spreadsheetml/2006/main" count="727" uniqueCount="308">
  <si>
    <t>附件</t>
  </si>
  <si>
    <t>兴义义龙2023年公开选聘城市社区工作者总成绩及进入体检人员名单</t>
  </si>
  <si>
    <t>总序号</t>
  </si>
  <si>
    <t>面试准考证号</t>
  </si>
  <si>
    <t>选聘单位</t>
  </si>
  <si>
    <t>单位代码</t>
  </si>
  <si>
    <t>选聘岗位</t>
  </si>
  <si>
    <t>岗位代码</t>
  </si>
  <si>
    <t>笔试成绩</t>
  </si>
  <si>
    <t>面试成绩</t>
  </si>
  <si>
    <t>总成绩</t>
  </si>
  <si>
    <t>是否进入体检</t>
  </si>
  <si>
    <t>备注</t>
  </si>
  <si>
    <t>1</t>
  </si>
  <si>
    <t>10101</t>
  </si>
  <si>
    <t>黄草街道办事处</t>
  </si>
  <si>
    <t>北门社区</t>
  </si>
  <si>
    <t>是</t>
  </si>
  <si>
    <t>2</t>
  </si>
  <si>
    <t>10102</t>
  </si>
  <si>
    <t>缺考</t>
  </si>
  <si>
    <t>否</t>
  </si>
  <si>
    <t>3</t>
  </si>
  <si>
    <t>10103</t>
  </si>
  <si>
    <t>红旗社区</t>
  </si>
  <si>
    <t>4</t>
  </si>
  <si>
    <t>10104</t>
  </si>
  <si>
    <t>红星社区</t>
  </si>
  <si>
    <t>5</t>
  </si>
  <si>
    <t>10105</t>
  </si>
  <si>
    <t>建设社区</t>
  </si>
  <si>
    <t>6</t>
  </si>
  <si>
    <t>10106</t>
  </si>
  <si>
    <t>7</t>
  </si>
  <si>
    <t>10107</t>
  </si>
  <si>
    <t>街心社区</t>
  </si>
  <si>
    <t>8</t>
  </si>
  <si>
    <t>10108</t>
  </si>
  <si>
    <t>老城社区</t>
  </si>
  <si>
    <t>9</t>
  </si>
  <si>
    <t>10109</t>
  </si>
  <si>
    <t>10</t>
  </si>
  <si>
    <t>10110</t>
  </si>
  <si>
    <t>盘江社区</t>
  </si>
  <si>
    <t>11</t>
  </si>
  <si>
    <t>10112</t>
  </si>
  <si>
    <t>胜利社区</t>
  </si>
  <si>
    <t>12</t>
  </si>
  <si>
    <t>10111</t>
  </si>
  <si>
    <t>13</t>
  </si>
  <si>
    <t>10114</t>
  </si>
  <si>
    <t>向阳社区</t>
  </si>
  <si>
    <t>14</t>
  </si>
  <si>
    <t>10113</t>
  </si>
  <si>
    <t>15</t>
  </si>
  <si>
    <t>10115</t>
  </si>
  <si>
    <t>兴源社区</t>
  </si>
  <si>
    <t>16</t>
  </si>
  <si>
    <t>10116</t>
  </si>
  <si>
    <t>桔山街道办事处</t>
  </si>
  <si>
    <t>峡谷社区</t>
  </si>
  <si>
    <t>17</t>
  </si>
  <si>
    <t>10117</t>
  </si>
  <si>
    <t>18</t>
  </si>
  <si>
    <t>10118</t>
  </si>
  <si>
    <t>碧云社区</t>
  </si>
  <si>
    <t>19</t>
  </si>
  <si>
    <t>10119</t>
  </si>
  <si>
    <t>20</t>
  </si>
  <si>
    <t>10120</t>
  </si>
  <si>
    <t>丰源社区</t>
  </si>
  <si>
    <t>21</t>
  </si>
  <si>
    <t>10121</t>
  </si>
  <si>
    <t>22</t>
  </si>
  <si>
    <t>10201</t>
  </si>
  <si>
    <t>金桔社区</t>
  </si>
  <si>
    <t>23</t>
  </si>
  <si>
    <t>10202</t>
  </si>
  <si>
    <t>24</t>
  </si>
  <si>
    <t>10203</t>
  </si>
  <si>
    <t>滴水社区</t>
  </si>
  <si>
    <t>25</t>
  </si>
  <si>
    <t>10204</t>
  </si>
  <si>
    <t>26</t>
  </si>
  <si>
    <t>10205</t>
  </si>
  <si>
    <t>笔山社区</t>
  </si>
  <si>
    <t>27</t>
  </si>
  <si>
    <t>10206</t>
  </si>
  <si>
    <t>28</t>
  </si>
  <si>
    <t>10208</t>
  </si>
  <si>
    <t>新场社区</t>
  </si>
  <si>
    <t>29</t>
  </si>
  <si>
    <t>10207</t>
  </si>
  <si>
    <t>30</t>
  </si>
  <si>
    <t>10209</t>
  </si>
  <si>
    <t>双朝社区</t>
  </si>
  <si>
    <t>31</t>
  </si>
  <si>
    <t>10210</t>
  </si>
  <si>
    <t>32</t>
  </si>
  <si>
    <t>10212</t>
  </si>
  <si>
    <t>酸枣社区</t>
  </si>
  <si>
    <t>33</t>
  </si>
  <si>
    <t>10211</t>
  </si>
  <si>
    <t>34</t>
  </si>
  <si>
    <t>10213</t>
  </si>
  <si>
    <t>桔园社区</t>
  </si>
  <si>
    <t>35</t>
  </si>
  <si>
    <t>10214</t>
  </si>
  <si>
    <t>36</t>
  </si>
  <si>
    <t>10215</t>
  </si>
  <si>
    <t>三和社区</t>
  </si>
  <si>
    <t>37</t>
  </si>
  <si>
    <t>10216</t>
  </si>
  <si>
    <t>38</t>
  </si>
  <si>
    <t>10218</t>
  </si>
  <si>
    <t>民航社区</t>
  </si>
  <si>
    <t>39</t>
  </si>
  <si>
    <t>10217</t>
  </si>
  <si>
    <t>40</t>
  </si>
  <si>
    <t>10219</t>
  </si>
  <si>
    <t>丰都街道办事处</t>
  </si>
  <si>
    <t>和谐社区</t>
  </si>
  <si>
    <t>41</t>
  </si>
  <si>
    <t>10220</t>
  </si>
  <si>
    <t>丰都社区</t>
  </si>
  <si>
    <t>42</t>
  </si>
  <si>
    <t>10221</t>
  </si>
  <si>
    <t>43</t>
  </si>
  <si>
    <t>10301</t>
  </si>
  <si>
    <t>永安社区</t>
  </si>
  <si>
    <t>44</t>
  </si>
  <si>
    <t>10302</t>
  </si>
  <si>
    <t>45</t>
  </si>
  <si>
    <t>10304</t>
  </si>
  <si>
    <t>坪东街道办事处</t>
  </si>
  <si>
    <t>新联社区</t>
  </si>
  <si>
    <t>46</t>
  </si>
  <si>
    <t>10303</t>
  </si>
  <si>
    <t>47</t>
  </si>
  <si>
    <t>10305</t>
  </si>
  <si>
    <t>坪东社区</t>
  </si>
  <si>
    <t>48</t>
  </si>
  <si>
    <t>10306</t>
  </si>
  <si>
    <t>49</t>
  </si>
  <si>
    <t>10307</t>
  </si>
  <si>
    <t>幸福社区</t>
  </si>
  <si>
    <t>50</t>
  </si>
  <si>
    <t>10308</t>
  </si>
  <si>
    <t>51</t>
  </si>
  <si>
    <t>10309</t>
  </si>
  <si>
    <t>兴泰街道办事处</t>
  </si>
  <si>
    <t>富民社区</t>
  </si>
  <si>
    <t>52</t>
  </si>
  <si>
    <t>10310</t>
  </si>
  <si>
    <t>53</t>
  </si>
  <si>
    <t>10311</t>
  </si>
  <si>
    <t>水库社区</t>
  </si>
  <si>
    <t>54</t>
  </si>
  <si>
    <t>10312</t>
  </si>
  <si>
    <t>55</t>
  </si>
  <si>
    <t>10313</t>
  </si>
  <si>
    <t>水新社区</t>
  </si>
  <si>
    <t>56</t>
  </si>
  <si>
    <t>10314</t>
  </si>
  <si>
    <t>57</t>
  </si>
  <si>
    <t>10315</t>
  </si>
  <si>
    <t>木贾街道办事处</t>
  </si>
  <si>
    <t>木贾社区</t>
  </si>
  <si>
    <t>58</t>
  </si>
  <si>
    <t>10316</t>
  </si>
  <si>
    <t>59</t>
  </si>
  <si>
    <t>10317</t>
  </si>
  <si>
    <t>东贡社区</t>
  </si>
  <si>
    <t>60</t>
  </si>
  <si>
    <t>10318</t>
  </si>
  <si>
    <t>东兴社区</t>
  </si>
  <si>
    <t>61</t>
  </si>
  <si>
    <t>10319</t>
  </si>
  <si>
    <t>62</t>
  </si>
  <si>
    <t>10320</t>
  </si>
  <si>
    <t>下五屯街道办事处</t>
  </si>
  <si>
    <t>永康社区</t>
  </si>
  <si>
    <t>63</t>
  </si>
  <si>
    <t>10321</t>
  </si>
  <si>
    <t>64</t>
  </si>
  <si>
    <t>10401</t>
  </si>
  <si>
    <t>景家屯社区</t>
  </si>
  <si>
    <t>65</t>
  </si>
  <si>
    <t>10402</t>
  </si>
  <si>
    <t>66</t>
  </si>
  <si>
    <t>10403</t>
  </si>
  <si>
    <t>坝佑社区</t>
  </si>
  <si>
    <t>67</t>
  </si>
  <si>
    <t>10404</t>
  </si>
  <si>
    <t>68</t>
  </si>
  <si>
    <t>10405</t>
  </si>
  <si>
    <t>科佐屯社区</t>
  </si>
  <si>
    <t>69</t>
  </si>
  <si>
    <t>10406</t>
  </si>
  <si>
    <t>70</t>
  </si>
  <si>
    <t>10407</t>
  </si>
  <si>
    <t>庄园社区</t>
  </si>
  <si>
    <t>71</t>
  </si>
  <si>
    <t>10408</t>
  </si>
  <si>
    <t>72</t>
  </si>
  <si>
    <t>10409</t>
  </si>
  <si>
    <t>马岭街道办事处</t>
  </si>
  <si>
    <t>马岭社区</t>
  </si>
  <si>
    <t>73</t>
  </si>
  <si>
    <t>10410</t>
  </si>
  <si>
    <t>龙盛社区</t>
  </si>
  <si>
    <t>74</t>
  </si>
  <si>
    <t>10411</t>
  </si>
  <si>
    <t>75</t>
  </si>
  <si>
    <t>10412</t>
  </si>
  <si>
    <t>思源社区</t>
  </si>
  <si>
    <t>76</t>
  </si>
  <si>
    <t>10413</t>
  </si>
  <si>
    <t>77</t>
  </si>
  <si>
    <t>10414</t>
  </si>
  <si>
    <t>洒金街道办事处</t>
  </si>
  <si>
    <t>坝美社区</t>
  </si>
  <si>
    <t>78</t>
  </si>
  <si>
    <t>10415</t>
  </si>
  <si>
    <t>79</t>
  </si>
  <si>
    <t>10416</t>
  </si>
  <si>
    <t>栗坪社区</t>
  </si>
  <si>
    <t>80</t>
  </si>
  <si>
    <t>10417</t>
  </si>
  <si>
    <t>81</t>
  </si>
  <si>
    <t>10418</t>
  </si>
  <si>
    <t>康平社区</t>
  </si>
  <si>
    <t>82</t>
  </si>
  <si>
    <t>10419</t>
  </si>
  <si>
    <t>83</t>
  </si>
  <si>
    <t>10501</t>
  </si>
  <si>
    <t>南兴社区</t>
  </si>
  <si>
    <t>84</t>
  </si>
  <si>
    <t>10502</t>
  </si>
  <si>
    <t>85</t>
  </si>
  <si>
    <t>10503</t>
  </si>
  <si>
    <t>顶效街道办事处</t>
  </si>
  <si>
    <t>合心社区</t>
  </si>
  <si>
    <t>86</t>
  </si>
  <si>
    <t>10504</t>
  </si>
  <si>
    <t>顶效社区</t>
  </si>
  <si>
    <t>87</t>
  </si>
  <si>
    <t>10505</t>
  </si>
  <si>
    <t>88</t>
  </si>
  <si>
    <t>10506</t>
  </si>
  <si>
    <t>木陇街道办事处</t>
  </si>
  <si>
    <t>木陇社区</t>
  </si>
  <si>
    <t>89</t>
  </si>
  <si>
    <t>10507</t>
  </si>
  <si>
    <t>马别社区</t>
  </si>
  <si>
    <t>90</t>
  </si>
  <si>
    <t>10508</t>
  </si>
  <si>
    <t>91</t>
  </si>
  <si>
    <t>10509</t>
  </si>
  <si>
    <t>麻山社区</t>
  </si>
  <si>
    <t>92</t>
  </si>
  <si>
    <t>10510</t>
  </si>
  <si>
    <t>93</t>
  </si>
  <si>
    <t>10511</t>
  </si>
  <si>
    <t>王母社区</t>
  </si>
  <si>
    <t>94</t>
  </si>
  <si>
    <t>10512</t>
  </si>
  <si>
    <t>95</t>
  </si>
  <si>
    <t>10513</t>
  </si>
  <si>
    <t>大龙潭社区</t>
  </si>
  <si>
    <t>96</t>
  </si>
  <si>
    <t>10514</t>
  </si>
  <si>
    <t>97</t>
  </si>
  <si>
    <t>10515</t>
  </si>
  <si>
    <t>新隆社区</t>
  </si>
  <si>
    <t>98</t>
  </si>
  <si>
    <t>10516</t>
  </si>
  <si>
    <t>99</t>
  </si>
  <si>
    <t>10518</t>
  </si>
  <si>
    <t>步马社区</t>
  </si>
  <si>
    <t>100</t>
  </si>
  <si>
    <t>10517</t>
  </si>
  <si>
    <t>101</t>
  </si>
  <si>
    <t>10519</t>
  </si>
  <si>
    <t>同源社区</t>
  </si>
  <si>
    <t>102</t>
  </si>
  <si>
    <t>10520</t>
  </si>
  <si>
    <t>1101</t>
  </si>
  <si>
    <t>01</t>
  </si>
  <si>
    <t>1102</t>
  </si>
  <si>
    <t>02</t>
  </si>
  <si>
    <t>1103</t>
  </si>
  <si>
    <t>03</t>
  </si>
  <si>
    <t>1104</t>
  </si>
  <si>
    <t>04</t>
  </si>
  <si>
    <t>1105</t>
  </si>
  <si>
    <t>05</t>
  </si>
  <si>
    <t>1106</t>
  </si>
  <si>
    <t>06</t>
  </si>
  <si>
    <t>1107</t>
  </si>
  <si>
    <t>07</t>
  </si>
  <si>
    <t>1108</t>
  </si>
  <si>
    <t>08</t>
  </si>
  <si>
    <t>1109</t>
  </si>
  <si>
    <t>09</t>
  </si>
  <si>
    <t>1110</t>
  </si>
  <si>
    <t>1111</t>
  </si>
  <si>
    <t>富兴社区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</si>
</sst>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"/>
  </numFmts>
  <fonts count="25">
    <font>
      <sz val="12"/>
      <name val="宋体"/>
      <charset val="134"/>
    </font>
    <font>
      <sz val="16"/>
      <name val="方正小标宋简体"/>
      <charset val="134"/>
    </font>
    <font>
      <sz val="6"/>
      <name val="仿宋"/>
      <charset val="134"/>
    </font>
    <font>
      <b/>
      <sz val="8"/>
      <name val="仿宋"/>
      <charset val="134"/>
    </font>
    <font>
      <sz val="12"/>
      <name val="方正小标宋简体"/>
      <charset val="134"/>
    </font>
    <font>
      <b/>
      <sz val="6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 shrinkToFi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tabSelected="1" view="pageBreakPreview" zoomScale="205" zoomScaleNormal="160" workbookViewId="0">
      <pane xSplit="1" ySplit="3" topLeftCell="B4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21.75" customHeight="1"/>
  <cols>
    <col min="1" max="1" width="4.56666666666667" style="3" customWidth="1"/>
    <col min="2" max="2" width="7.35" style="3" customWidth="1"/>
    <col min="3" max="3" width="5.08333333333333" style="4" customWidth="1"/>
    <col min="4" max="4" width="4.41666666666667" style="4" customWidth="1"/>
    <col min="5" max="5" width="4.925" style="4" customWidth="1"/>
    <col min="6" max="6" width="4.41666666666667" style="4" customWidth="1"/>
    <col min="7" max="7" width="4.58333333333333" style="3" customWidth="1"/>
    <col min="8" max="8" width="7.83333333333333" style="3" customWidth="1"/>
    <col min="9" max="9" width="7.83333333333333" style="5" customWidth="1"/>
    <col min="10" max="10" width="7.83333333333333" style="3" customWidth="1"/>
    <col min="11" max="11" width="7.49166666666667" style="4" customWidth="1"/>
    <col min="12" max="16384" width="9" style="6"/>
  </cols>
  <sheetData>
    <row r="1" customHeight="1" spans="1:1">
      <c r="A1" s="7" t="s">
        <v>0</v>
      </c>
    </row>
    <row r="2" s="2" customFormat="1" ht="1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9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0" t="s">
        <v>12</v>
      </c>
    </row>
    <row r="4" customHeight="1" spans="1:11">
      <c r="A4" s="11" t="s">
        <v>13</v>
      </c>
      <c r="B4" s="11" t="s">
        <v>14</v>
      </c>
      <c r="C4" s="12" t="s">
        <v>15</v>
      </c>
      <c r="D4" s="12">
        <v>1101</v>
      </c>
      <c r="E4" s="12" t="s">
        <v>16</v>
      </c>
      <c r="F4" s="13">
        <v>1</v>
      </c>
      <c r="G4" s="14">
        <v>75.5</v>
      </c>
      <c r="H4" s="14">
        <v>77.67</v>
      </c>
      <c r="I4" s="14">
        <f>(G4/1.5)*0.6+(H4*0.4)</f>
        <v>61.268</v>
      </c>
      <c r="J4" s="11" t="s">
        <v>17</v>
      </c>
      <c r="K4" s="16"/>
    </row>
    <row r="5" customHeight="1" spans="1:11">
      <c r="A5" s="11" t="s">
        <v>18</v>
      </c>
      <c r="B5" s="11" t="s">
        <v>19</v>
      </c>
      <c r="C5" s="12" t="s">
        <v>15</v>
      </c>
      <c r="D5" s="12">
        <v>1101</v>
      </c>
      <c r="E5" s="12" t="s">
        <v>16</v>
      </c>
      <c r="F5" s="13">
        <v>1</v>
      </c>
      <c r="G5" s="14">
        <v>74.5</v>
      </c>
      <c r="H5" s="14" t="s">
        <v>20</v>
      </c>
      <c r="I5" s="14">
        <v>29.8</v>
      </c>
      <c r="J5" s="11" t="s">
        <v>21</v>
      </c>
      <c r="K5" s="17"/>
    </row>
    <row r="6" customHeight="1" spans="1:11">
      <c r="A6" s="11" t="s">
        <v>22</v>
      </c>
      <c r="B6" s="11" t="s">
        <v>23</v>
      </c>
      <c r="C6" s="12" t="s">
        <v>15</v>
      </c>
      <c r="D6" s="12">
        <v>1101</v>
      </c>
      <c r="E6" s="12" t="s">
        <v>24</v>
      </c>
      <c r="F6" s="13">
        <v>2</v>
      </c>
      <c r="G6" s="14">
        <v>60</v>
      </c>
      <c r="H6" s="14">
        <v>68</v>
      </c>
      <c r="I6" s="14">
        <f t="shared" ref="I5:I36" si="0">(G6/1.5)*0.6+(H6*0.4)</f>
        <v>51.2</v>
      </c>
      <c r="J6" s="11" t="s">
        <v>17</v>
      </c>
      <c r="K6" s="16"/>
    </row>
    <row r="7" customHeight="1" spans="1:11">
      <c r="A7" s="11" t="s">
        <v>25</v>
      </c>
      <c r="B7" s="11" t="s">
        <v>26</v>
      </c>
      <c r="C7" s="12" t="s">
        <v>15</v>
      </c>
      <c r="D7" s="12">
        <v>1101</v>
      </c>
      <c r="E7" s="12" t="s">
        <v>27</v>
      </c>
      <c r="F7" s="13">
        <v>3</v>
      </c>
      <c r="G7" s="14">
        <v>84.5</v>
      </c>
      <c r="H7" s="14">
        <v>74.67</v>
      </c>
      <c r="I7" s="14">
        <f t="shared" si="0"/>
        <v>63.668</v>
      </c>
      <c r="J7" s="11" t="s">
        <v>17</v>
      </c>
      <c r="K7" s="16"/>
    </row>
    <row r="8" customHeight="1" spans="1:11">
      <c r="A8" s="11" t="s">
        <v>28</v>
      </c>
      <c r="B8" s="11" t="s">
        <v>29</v>
      </c>
      <c r="C8" s="12" t="s">
        <v>15</v>
      </c>
      <c r="D8" s="12">
        <v>1101</v>
      </c>
      <c r="E8" s="12" t="s">
        <v>30</v>
      </c>
      <c r="F8" s="13">
        <v>4</v>
      </c>
      <c r="G8" s="14">
        <v>91</v>
      </c>
      <c r="H8" s="14">
        <v>78.33</v>
      </c>
      <c r="I8" s="14">
        <f t="shared" si="0"/>
        <v>67.732</v>
      </c>
      <c r="J8" s="11" t="s">
        <v>17</v>
      </c>
      <c r="K8" s="16"/>
    </row>
    <row r="9" customHeight="1" spans="1:11">
      <c r="A9" s="11" t="s">
        <v>31</v>
      </c>
      <c r="B9" s="11" t="s">
        <v>32</v>
      </c>
      <c r="C9" s="12" t="s">
        <v>15</v>
      </c>
      <c r="D9" s="12">
        <v>1101</v>
      </c>
      <c r="E9" s="12" t="s">
        <v>30</v>
      </c>
      <c r="F9" s="13">
        <v>4</v>
      </c>
      <c r="G9" s="14">
        <v>81.5</v>
      </c>
      <c r="H9" s="14">
        <v>75</v>
      </c>
      <c r="I9" s="14">
        <f t="shared" si="0"/>
        <v>62.6</v>
      </c>
      <c r="J9" s="11" t="s">
        <v>21</v>
      </c>
      <c r="K9" s="16"/>
    </row>
    <row r="10" customHeight="1" spans="1:11">
      <c r="A10" s="11" t="s">
        <v>33</v>
      </c>
      <c r="B10" s="11" t="s">
        <v>34</v>
      </c>
      <c r="C10" s="12" t="s">
        <v>15</v>
      </c>
      <c r="D10" s="12">
        <v>1101</v>
      </c>
      <c r="E10" s="12" t="s">
        <v>35</v>
      </c>
      <c r="F10" s="13">
        <v>5</v>
      </c>
      <c r="G10" s="14">
        <v>87</v>
      </c>
      <c r="H10" s="14">
        <v>77.33</v>
      </c>
      <c r="I10" s="14">
        <f t="shared" si="0"/>
        <v>65.732</v>
      </c>
      <c r="J10" s="11" t="s">
        <v>17</v>
      </c>
      <c r="K10" s="16"/>
    </row>
    <row r="11" customHeight="1" spans="1:11">
      <c r="A11" s="11" t="s">
        <v>36</v>
      </c>
      <c r="B11" s="11" t="s">
        <v>37</v>
      </c>
      <c r="C11" s="12" t="s">
        <v>15</v>
      </c>
      <c r="D11" s="12">
        <v>1101</v>
      </c>
      <c r="E11" s="12" t="s">
        <v>38</v>
      </c>
      <c r="F11" s="13">
        <v>6</v>
      </c>
      <c r="G11" s="14">
        <v>85.5</v>
      </c>
      <c r="H11" s="14">
        <v>77</v>
      </c>
      <c r="I11" s="14">
        <f t="shared" si="0"/>
        <v>65</v>
      </c>
      <c r="J11" s="11" t="s">
        <v>17</v>
      </c>
      <c r="K11" s="16"/>
    </row>
    <row r="12" customHeight="1" spans="1:11">
      <c r="A12" s="11" t="s">
        <v>39</v>
      </c>
      <c r="B12" s="11" t="s">
        <v>40</v>
      </c>
      <c r="C12" s="12" t="s">
        <v>15</v>
      </c>
      <c r="D12" s="12">
        <v>1101</v>
      </c>
      <c r="E12" s="12" t="s">
        <v>38</v>
      </c>
      <c r="F12" s="13">
        <v>6</v>
      </c>
      <c r="G12" s="14">
        <v>75</v>
      </c>
      <c r="H12" s="14">
        <v>76.67</v>
      </c>
      <c r="I12" s="14">
        <f t="shared" si="0"/>
        <v>60.668</v>
      </c>
      <c r="J12" s="11" t="s">
        <v>21</v>
      </c>
      <c r="K12" s="16"/>
    </row>
    <row r="13" customHeight="1" spans="1:11">
      <c r="A13" s="11" t="s">
        <v>41</v>
      </c>
      <c r="B13" s="11" t="s">
        <v>42</v>
      </c>
      <c r="C13" s="12" t="s">
        <v>15</v>
      </c>
      <c r="D13" s="12">
        <v>1101</v>
      </c>
      <c r="E13" s="12" t="s">
        <v>43</v>
      </c>
      <c r="F13" s="13">
        <v>7</v>
      </c>
      <c r="G13" s="14">
        <v>85</v>
      </c>
      <c r="H13" s="14">
        <v>74.33</v>
      </c>
      <c r="I13" s="14">
        <f t="shared" si="0"/>
        <v>63.732</v>
      </c>
      <c r="J13" s="11" t="s">
        <v>17</v>
      </c>
      <c r="K13" s="16"/>
    </row>
    <row r="14" customHeight="1" spans="1:11">
      <c r="A14" s="11" t="s">
        <v>44</v>
      </c>
      <c r="B14" s="11" t="s">
        <v>45</v>
      </c>
      <c r="C14" s="12" t="s">
        <v>15</v>
      </c>
      <c r="D14" s="12">
        <v>1101</v>
      </c>
      <c r="E14" s="12" t="s">
        <v>46</v>
      </c>
      <c r="F14" s="13">
        <v>8</v>
      </c>
      <c r="G14" s="14">
        <v>70</v>
      </c>
      <c r="H14" s="14">
        <v>74.33</v>
      </c>
      <c r="I14" s="14">
        <f t="shared" si="0"/>
        <v>57.732</v>
      </c>
      <c r="J14" s="11" t="s">
        <v>17</v>
      </c>
      <c r="K14" s="16"/>
    </row>
    <row r="15" customHeight="1" spans="1:11">
      <c r="A15" s="11" t="s">
        <v>47</v>
      </c>
      <c r="B15" s="11" t="s">
        <v>48</v>
      </c>
      <c r="C15" s="12" t="s">
        <v>15</v>
      </c>
      <c r="D15" s="12">
        <v>1101</v>
      </c>
      <c r="E15" s="12" t="s">
        <v>46</v>
      </c>
      <c r="F15" s="13">
        <v>8</v>
      </c>
      <c r="G15" s="14">
        <v>74</v>
      </c>
      <c r="H15" s="14">
        <v>68.33</v>
      </c>
      <c r="I15" s="14">
        <f t="shared" si="0"/>
        <v>56.932</v>
      </c>
      <c r="J15" s="11" t="s">
        <v>21</v>
      </c>
      <c r="K15" s="16"/>
    </row>
    <row r="16" customHeight="1" spans="1:11">
      <c r="A16" s="11" t="s">
        <v>49</v>
      </c>
      <c r="B16" s="11" t="s">
        <v>50</v>
      </c>
      <c r="C16" s="12" t="s">
        <v>15</v>
      </c>
      <c r="D16" s="12">
        <v>1101</v>
      </c>
      <c r="E16" s="12" t="s">
        <v>51</v>
      </c>
      <c r="F16" s="13">
        <v>9</v>
      </c>
      <c r="G16" s="14">
        <v>83.5</v>
      </c>
      <c r="H16" s="14">
        <v>79</v>
      </c>
      <c r="I16" s="14">
        <f t="shared" si="0"/>
        <v>65</v>
      </c>
      <c r="J16" s="11" t="s">
        <v>17</v>
      </c>
      <c r="K16" s="16"/>
    </row>
    <row r="17" customHeight="1" spans="1:11">
      <c r="A17" s="11" t="s">
        <v>52</v>
      </c>
      <c r="B17" s="11" t="s">
        <v>53</v>
      </c>
      <c r="C17" s="12" t="s">
        <v>15</v>
      </c>
      <c r="D17" s="12">
        <v>1101</v>
      </c>
      <c r="E17" s="12" t="s">
        <v>51</v>
      </c>
      <c r="F17" s="13">
        <v>9</v>
      </c>
      <c r="G17" s="14">
        <v>84</v>
      </c>
      <c r="H17" s="14">
        <v>76</v>
      </c>
      <c r="I17" s="14">
        <f t="shared" si="0"/>
        <v>64</v>
      </c>
      <c r="J17" s="11" t="s">
        <v>21</v>
      </c>
      <c r="K17" s="16"/>
    </row>
    <row r="18" customHeight="1" spans="1:11">
      <c r="A18" s="11" t="s">
        <v>54</v>
      </c>
      <c r="B18" s="11" t="s">
        <v>55</v>
      </c>
      <c r="C18" s="12" t="s">
        <v>15</v>
      </c>
      <c r="D18" s="12">
        <v>1101</v>
      </c>
      <c r="E18" s="12" t="s">
        <v>56</v>
      </c>
      <c r="F18" s="13">
        <v>10</v>
      </c>
      <c r="G18" s="14">
        <v>72</v>
      </c>
      <c r="H18" s="14">
        <v>74.33</v>
      </c>
      <c r="I18" s="14">
        <f t="shared" si="0"/>
        <v>58.532</v>
      </c>
      <c r="J18" s="11" t="s">
        <v>17</v>
      </c>
      <c r="K18" s="16"/>
    </row>
    <row r="19" customHeight="1" spans="1:11">
      <c r="A19" s="11" t="s">
        <v>57</v>
      </c>
      <c r="B19" s="11" t="s">
        <v>58</v>
      </c>
      <c r="C19" s="12" t="s">
        <v>59</v>
      </c>
      <c r="D19" s="12">
        <v>1102</v>
      </c>
      <c r="E19" s="12" t="s">
        <v>60</v>
      </c>
      <c r="F19" s="13">
        <v>1</v>
      </c>
      <c r="G19" s="14">
        <v>92</v>
      </c>
      <c r="H19" s="14">
        <v>72.67</v>
      </c>
      <c r="I19" s="14">
        <f t="shared" si="0"/>
        <v>65.868</v>
      </c>
      <c r="J19" s="11" t="s">
        <v>17</v>
      </c>
      <c r="K19" s="16"/>
    </row>
    <row r="20" customHeight="1" spans="1:11">
      <c r="A20" s="11" t="s">
        <v>61</v>
      </c>
      <c r="B20" s="11" t="s">
        <v>62</v>
      </c>
      <c r="C20" s="12" t="s">
        <v>59</v>
      </c>
      <c r="D20" s="12">
        <v>1102</v>
      </c>
      <c r="E20" s="12" t="s">
        <v>60</v>
      </c>
      <c r="F20" s="13">
        <v>1</v>
      </c>
      <c r="G20" s="14">
        <v>76</v>
      </c>
      <c r="H20" s="14">
        <v>80</v>
      </c>
      <c r="I20" s="14">
        <f t="shared" si="0"/>
        <v>62.4</v>
      </c>
      <c r="J20" s="11" t="s">
        <v>21</v>
      </c>
      <c r="K20" s="16"/>
    </row>
    <row r="21" customHeight="1" spans="1:11">
      <c r="A21" s="11" t="s">
        <v>63</v>
      </c>
      <c r="B21" s="11" t="s">
        <v>64</v>
      </c>
      <c r="C21" s="12" t="s">
        <v>59</v>
      </c>
      <c r="D21" s="12">
        <v>1102</v>
      </c>
      <c r="E21" s="12" t="s">
        <v>65</v>
      </c>
      <c r="F21" s="13">
        <v>3</v>
      </c>
      <c r="G21" s="14">
        <v>104.5</v>
      </c>
      <c r="H21" s="14">
        <v>79</v>
      </c>
      <c r="I21" s="14">
        <f t="shared" si="0"/>
        <v>73.4</v>
      </c>
      <c r="J21" s="11" t="s">
        <v>17</v>
      </c>
      <c r="K21" s="16"/>
    </row>
    <row r="22" customHeight="1" spans="1:11">
      <c r="A22" s="11" t="s">
        <v>66</v>
      </c>
      <c r="B22" s="11" t="s">
        <v>67</v>
      </c>
      <c r="C22" s="12" t="s">
        <v>59</v>
      </c>
      <c r="D22" s="12">
        <v>1102</v>
      </c>
      <c r="E22" s="12" t="s">
        <v>65</v>
      </c>
      <c r="F22" s="13">
        <v>3</v>
      </c>
      <c r="G22" s="14">
        <v>92.5</v>
      </c>
      <c r="H22" s="14">
        <v>79.33</v>
      </c>
      <c r="I22" s="14">
        <f t="shared" si="0"/>
        <v>68.732</v>
      </c>
      <c r="J22" s="11" t="s">
        <v>21</v>
      </c>
      <c r="K22" s="16"/>
    </row>
    <row r="23" customHeight="1" spans="1:11">
      <c r="A23" s="11" t="s">
        <v>68</v>
      </c>
      <c r="B23" s="11" t="s">
        <v>69</v>
      </c>
      <c r="C23" s="12" t="s">
        <v>59</v>
      </c>
      <c r="D23" s="12">
        <v>1102</v>
      </c>
      <c r="E23" s="12" t="s">
        <v>70</v>
      </c>
      <c r="F23" s="13">
        <v>4</v>
      </c>
      <c r="G23" s="14">
        <v>89.5</v>
      </c>
      <c r="H23" s="14">
        <v>77.33</v>
      </c>
      <c r="I23" s="14">
        <f t="shared" si="0"/>
        <v>66.732</v>
      </c>
      <c r="J23" s="11" t="s">
        <v>17</v>
      </c>
      <c r="K23" s="16"/>
    </row>
    <row r="24" customHeight="1" spans="1:11">
      <c r="A24" s="11" t="s">
        <v>71</v>
      </c>
      <c r="B24" s="11" t="s">
        <v>72</v>
      </c>
      <c r="C24" s="12" t="s">
        <v>59</v>
      </c>
      <c r="D24" s="12">
        <v>1102</v>
      </c>
      <c r="E24" s="12" t="s">
        <v>70</v>
      </c>
      <c r="F24" s="13">
        <v>4</v>
      </c>
      <c r="G24" s="14">
        <v>86.5</v>
      </c>
      <c r="H24" s="14">
        <v>74.33</v>
      </c>
      <c r="I24" s="14">
        <f t="shared" si="0"/>
        <v>64.332</v>
      </c>
      <c r="J24" s="11" t="s">
        <v>21</v>
      </c>
      <c r="K24" s="16"/>
    </row>
    <row r="25" customHeight="1" spans="1:11">
      <c r="A25" s="11" t="s">
        <v>73</v>
      </c>
      <c r="B25" s="11" t="s">
        <v>74</v>
      </c>
      <c r="C25" s="12" t="s">
        <v>59</v>
      </c>
      <c r="D25" s="12">
        <v>1102</v>
      </c>
      <c r="E25" s="12" t="s">
        <v>75</v>
      </c>
      <c r="F25" s="13">
        <v>5</v>
      </c>
      <c r="G25" s="14">
        <v>90.5</v>
      </c>
      <c r="H25" s="14">
        <v>76.67</v>
      </c>
      <c r="I25" s="14">
        <f t="shared" si="0"/>
        <v>66.868</v>
      </c>
      <c r="J25" s="11" t="s">
        <v>17</v>
      </c>
      <c r="K25" s="16"/>
    </row>
    <row r="26" customHeight="1" spans="1:11">
      <c r="A26" s="11" t="s">
        <v>76</v>
      </c>
      <c r="B26" s="11" t="s">
        <v>77</v>
      </c>
      <c r="C26" s="12" t="s">
        <v>59</v>
      </c>
      <c r="D26" s="12">
        <v>1102</v>
      </c>
      <c r="E26" s="12" t="s">
        <v>75</v>
      </c>
      <c r="F26" s="13">
        <v>5</v>
      </c>
      <c r="G26" s="14">
        <v>63</v>
      </c>
      <c r="H26" s="14">
        <v>66.33</v>
      </c>
      <c r="I26" s="14">
        <f t="shared" si="0"/>
        <v>51.732</v>
      </c>
      <c r="J26" s="11" t="s">
        <v>21</v>
      </c>
      <c r="K26" s="16"/>
    </row>
    <row r="27" customHeight="1" spans="1:11">
      <c r="A27" s="11" t="s">
        <v>78</v>
      </c>
      <c r="B27" s="11" t="s">
        <v>79</v>
      </c>
      <c r="C27" s="12" t="s">
        <v>59</v>
      </c>
      <c r="D27" s="12">
        <v>1102</v>
      </c>
      <c r="E27" s="12" t="s">
        <v>80</v>
      </c>
      <c r="F27" s="13">
        <v>6</v>
      </c>
      <c r="G27" s="14">
        <v>101</v>
      </c>
      <c r="H27" s="14">
        <v>84.67</v>
      </c>
      <c r="I27" s="14">
        <f t="shared" si="0"/>
        <v>74.268</v>
      </c>
      <c r="J27" s="11" t="s">
        <v>17</v>
      </c>
      <c r="K27" s="16"/>
    </row>
    <row r="28" customHeight="1" spans="1:11">
      <c r="A28" s="11" t="s">
        <v>81</v>
      </c>
      <c r="B28" s="11" t="s">
        <v>82</v>
      </c>
      <c r="C28" s="12" t="s">
        <v>59</v>
      </c>
      <c r="D28" s="12">
        <v>1102</v>
      </c>
      <c r="E28" s="12" t="s">
        <v>80</v>
      </c>
      <c r="F28" s="13">
        <v>6</v>
      </c>
      <c r="G28" s="14">
        <v>98.5</v>
      </c>
      <c r="H28" s="14">
        <v>79</v>
      </c>
      <c r="I28" s="14">
        <f t="shared" si="0"/>
        <v>71</v>
      </c>
      <c r="J28" s="11" t="s">
        <v>21</v>
      </c>
      <c r="K28" s="16"/>
    </row>
    <row r="29" customHeight="1" spans="1:11">
      <c r="A29" s="11" t="s">
        <v>83</v>
      </c>
      <c r="B29" s="11" t="s">
        <v>84</v>
      </c>
      <c r="C29" s="12" t="s">
        <v>59</v>
      </c>
      <c r="D29" s="12">
        <v>1102</v>
      </c>
      <c r="E29" s="12" t="s">
        <v>85</v>
      </c>
      <c r="F29" s="13">
        <v>7</v>
      </c>
      <c r="G29" s="14">
        <v>94</v>
      </c>
      <c r="H29" s="14" t="s">
        <v>20</v>
      </c>
      <c r="I29" s="14">
        <v>37.6</v>
      </c>
      <c r="J29" s="11" t="s">
        <v>21</v>
      </c>
      <c r="K29" s="17"/>
    </row>
    <row r="30" customHeight="1" spans="1:11">
      <c r="A30" s="11" t="s">
        <v>86</v>
      </c>
      <c r="B30" s="11" t="s">
        <v>87</v>
      </c>
      <c r="C30" s="12" t="s">
        <v>59</v>
      </c>
      <c r="D30" s="12">
        <v>1102</v>
      </c>
      <c r="E30" s="12" t="s">
        <v>85</v>
      </c>
      <c r="F30" s="13">
        <v>7</v>
      </c>
      <c r="G30" s="14">
        <v>87.5</v>
      </c>
      <c r="H30" s="14" t="s">
        <v>20</v>
      </c>
      <c r="I30" s="14">
        <v>35</v>
      </c>
      <c r="J30" s="11" t="s">
        <v>21</v>
      </c>
      <c r="K30" s="17"/>
    </row>
    <row r="31" customHeight="1" spans="1:11">
      <c r="A31" s="11" t="s">
        <v>88</v>
      </c>
      <c r="B31" s="11" t="s">
        <v>89</v>
      </c>
      <c r="C31" s="12" t="s">
        <v>59</v>
      </c>
      <c r="D31" s="12">
        <v>1102</v>
      </c>
      <c r="E31" s="12" t="s">
        <v>90</v>
      </c>
      <c r="F31" s="13">
        <v>8</v>
      </c>
      <c r="G31" s="14">
        <v>94</v>
      </c>
      <c r="H31" s="14">
        <v>63.67</v>
      </c>
      <c r="I31" s="14">
        <f>(G31/1.5)*0.6+(H31*0.4)</f>
        <v>63.068</v>
      </c>
      <c r="J31" s="11" t="s">
        <v>17</v>
      </c>
      <c r="K31" s="16"/>
    </row>
    <row r="32" customHeight="1" spans="1:11">
      <c r="A32" s="11" t="s">
        <v>91</v>
      </c>
      <c r="B32" s="11" t="s">
        <v>92</v>
      </c>
      <c r="C32" s="12" t="s">
        <v>59</v>
      </c>
      <c r="D32" s="12">
        <v>1102</v>
      </c>
      <c r="E32" s="12" t="s">
        <v>90</v>
      </c>
      <c r="F32" s="13">
        <v>8</v>
      </c>
      <c r="G32" s="14">
        <v>111.5</v>
      </c>
      <c r="H32" s="14" t="s">
        <v>20</v>
      </c>
      <c r="I32" s="14">
        <v>44.6</v>
      </c>
      <c r="J32" s="11" t="s">
        <v>21</v>
      </c>
      <c r="K32" s="17"/>
    </row>
    <row r="33" customHeight="1" spans="1:11">
      <c r="A33" s="11" t="s">
        <v>93</v>
      </c>
      <c r="B33" s="11" t="s">
        <v>94</v>
      </c>
      <c r="C33" s="12" t="s">
        <v>59</v>
      </c>
      <c r="D33" s="12">
        <v>1102</v>
      </c>
      <c r="E33" s="12" t="s">
        <v>95</v>
      </c>
      <c r="F33" s="13">
        <v>9</v>
      </c>
      <c r="G33" s="14">
        <v>92</v>
      </c>
      <c r="H33" s="14">
        <v>78.33</v>
      </c>
      <c r="I33" s="14">
        <f t="shared" si="0"/>
        <v>68.132</v>
      </c>
      <c r="J33" s="11" t="s">
        <v>17</v>
      </c>
      <c r="K33" s="16"/>
    </row>
    <row r="34" customHeight="1" spans="1:11">
      <c r="A34" s="11" t="s">
        <v>96</v>
      </c>
      <c r="B34" s="11" t="s">
        <v>97</v>
      </c>
      <c r="C34" s="12" t="s">
        <v>59</v>
      </c>
      <c r="D34" s="12">
        <v>1102</v>
      </c>
      <c r="E34" s="12" t="s">
        <v>95</v>
      </c>
      <c r="F34" s="13">
        <v>9</v>
      </c>
      <c r="G34" s="14">
        <v>90.5</v>
      </c>
      <c r="H34" s="14">
        <v>74</v>
      </c>
      <c r="I34" s="14">
        <f t="shared" si="0"/>
        <v>65.8</v>
      </c>
      <c r="J34" s="11" t="s">
        <v>21</v>
      </c>
      <c r="K34" s="16"/>
    </row>
    <row r="35" customHeight="1" spans="1:11">
      <c r="A35" s="11" t="s">
        <v>98</v>
      </c>
      <c r="B35" s="11" t="s">
        <v>99</v>
      </c>
      <c r="C35" s="12" t="s">
        <v>59</v>
      </c>
      <c r="D35" s="12">
        <v>1102</v>
      </c>
      <c r="E35" s="12" t="s">
        <v>100</v>
      </c>
      <c r="F35" s="13">
        <v>10</v>
      </c>
      <c r="G35" s="14">
        <v>71</v>
      </c>
      <c r="H35" s="14">
        <v>61.67</v>
      </c>
      <c r="I35" s="14">
        <f t="shared" si="0"/>
        <v>53.068</v>
      </c>
      <c r="J35" s="11" t="s">
        <v>17</v>
      </c>
      <c r="K35" s="16"/>
    </row>
    <row r="36" customHeight="1" spans="1:11">
      <c r="A36" s="11" t="s">
        <v>101</v>
      </c>
      <c r="B36" s="11" t="s">
        <v>102</v>
      </c>
      <c r="C36" s="12" t="s">
        <v>59</v>
      </c>
      <c r="D36" s="12">
        <v>1102</v>
      </c>
      <c r="E36" s="12" t="s">
        <v>100</v>
      </c>
      <c r="F36" s="13">
        <v>10</v>
      </c>
      <c r="G36" s="14">
        <v>104</v>
      </c>
      <c r="H36" s="14">
        <v>0</v>
      </c>
      <c r="I36" s="14">
        <v>41.6</v>
      </c>
      <c r="J36" s="11" t="s">
        <v>21</v>
      </c>
      <c r="K36" s="17"/>
    </row>
    <row r="37" customHeight="1" spans="1:11">
      <c r="A37" s="11" t="s">
        <v>103</v>
      </c>
      <c r="B37" s="11" t="s">
        <v>104</v>
      </c>
      <c r="C37" s="12" t="s">
        <v>59</v>
      </c>
      <c r="D37" s="12">
        <v>1102</v>
      </c>
      <c r="E37" s="12" t="s">
        <v>105</v>
      </c>
      <c r="F37" s="13">
        <v>11</v>
      </c>
      <c r="G37" s="14">
        <v>112.5</v>
      </c>
      <c r="H37" s="14">
        <v>84.67</v>
      </c>
      <c r="I37" s="14">
        <f t="shared" ref="I37:I68" si="1">(G37/1.5)*0.6+(H37*0.4)</f>
        <v>78.868</v>
      </c>
      <c r="J37" s="11" t="s">
        <v>17</v>
      </c>
      <c r="K37" s="16"/>
    </row>
    <row r="38" customHeight="1" spans="1:11">
      <c r="A38" s="11" t="s">
        <v>106</v>
      </c>
      <c r="B38" s="11" t="s">
        <v>107</v>
      </c>
      <c r="C38" s="12" t="s">
        <v>59</v>
      </c>
      <c r="D38" s="12">
        <v>1102</v>
      </c>
      <c r="E38" s="12" t="s">
        <v>105</v>
      </c>
      <c r="F38" s="13">
        <v>11</v>
      </c>
      <c r="G38" s="14">
        <v>99.5</v>
      </c>
      <c r="H38" s="14">
        <v>76</v>
      </c>
      <c r="I38" s="14">
        <f t="shared" si="1"/>
        <v>70.2</v>
      </c>
      <c r="J38" s="11" t="s">
        <v>21</v>
      </c>
      <c r="K38" s="16"/>
    </row>
    <row r="39" customHeight="1" spans="1:11">
      <c r="A39" s="11" t="s">
        <v>108</v>
      </c>
      <c r="B39" s="11" t="s">
        <v>109</v>
      </c>
      <c r="C39" s="12" t="s">
        <v>59</v>
      </c>
      <c r="D39" s="12">
        <v>1102</v>
      </c>
      <c r="E39" s="12" t="s">
        <v>110</v>
      </c>
      <c r="F39" s="13">
        <v>12</v>
      </c>
      <c r="G39" s="14">
        <v>94.5</v>
      </c>
      <c r="H39" s="14">
        <v>66.67</v>
      </c>
      <c r="I39" s="14">
        <f t="shared" si="1"/>
        <v>64.468</v>
      </c>
      <c r="J39" s="11" t="s">
        <v>17</v>
      </c>
      <c r="K39" s="16"/>
    </row>
    <row r="40" customHeight="1" spans="1:11">
      <c r="A40" s="11" t="s">
        <v>111</v>
      </c>
      <c r="B40" s="11" t="s">
        <v>112</v>
      </c>
      <c r="C40" s="12" t="s">
        <v>59</v>
      </c>
      <c r="D40" s="12">
        <v>1102</v>
      </c>
      <c r="E40" s="12" t="s">
        <v>110</v>
      </c>
      <c r="F40" s="13">
        <v>12</v>
      </c>
      <c r="G40" s="14">
        <v>85.5</v>
      </c>
      <c r="H40" s="14" t="s">
        <v>20</v>
      </c>
      <c r="I40" s="14">
        <v>34.2</v>
      </c>
      <c r="J40" s="11" t="s">
        <v>21</v>
      </c>
      <c r="K40" s="17"/>
    </row>
    <row r="41" customHeight="1" spans="1:11">
      <c r="A41" s="11" t="s">
        <v>113</v>
      </c>
      <c r="B41" s="11" t="s">
        <v>114</v>
      </c>
      <c r="C41" s="12" t="s">
        <v>59</v>
      </c>
      <c r="D41" s="12">
        <v>1102</v>
      </c>
      <c r="E41" s="12" t="s">
        <v>115</v>
      </c>
      <c r="F41" s="13">
        <v>13</v>
      </c>
      <c r="G41" s="14">
        <v>85.5</v>
      </c>
      <c r="H41" s="14">
        <v>70</v>
      </c>
      <c r="I41" s="14">
        <f>(G41/1.5)*0.6+(H41*0.4)</f>
        <v>62.2</v>
      </c>
      <c r="J41" s="11" t="s">
        <v>17</v>
      </c>
      <c r="K41" s="16"/>
    </row>
    <row r="42" customHeight="1" spans="1:11">
      <c r="A42" s="11" t="s">
        <v>116</v>
      </c>
      <c r="B42" s="11" t="s">
        <v>117</v>
      </c>
      <c r="C42" s="12" t="s">
        <v>59</v>
      </c>
      <c r="D42" s="12">
        <v>1102</v>
      </c>
      <c r="E42" s="12" t="s">
        <v>115</v>
      </c>
      <c r="F42" s="13">
        <v>13</v>
      </c>
      <c r="G42" s="14">
        <v>101</v>
      </c>
      <c r="H42" s="14" t="s">
        <v>20</v>
      </c>
      <c r="I42" s="14">
        <v>40.4</v>
      </c>
      <c r="J42" s="11" t="s">
        <v>21</v>
      </c>
      <c r="K42" s="17"/>
    </row>
    <row r="43" customHeight="1" spans="1:11">
      <c r="A43" s="11" t="s">
        <v>118</v>
      </c>
      <c r="B43" s="11" t="s">
        <v>119</v>
      </c>
      <c r="C43" s="12" t="s">
        <v>120</v>
      </c>
      <c r="D43" s="12">
        <v>1103</v>
      </c>
      <c r="E43" s="12" t="s">
        <v>121</v>
      </c>
      <c r="F43" s="13">
        <v>1</v>
      </c>
      <c r="G43" s="14">
        <v>80</v>
      </c>
      <c r="H43" s="14">
        <v>73</v>
      </c>
      <c r="I43" s="14">
        <f t="shared" si="1"/>
        <v>61.2</v>
      </c>
      <c r="J43" s="11" t="s">
        <v>17</v>
      </c>
      <c r="K43" s="16"/>
    </row>
    <row r="44" customHeight="1" spans="1:11">
      <c r="A44" s="11" t="s">
        <v>122</v>
      </c>
      <c r="B44" s="11" t="s">
        <v>123</v>
      </c>
      <c r="C44" s="12" t="s">
        <v>120</v>
      </c>
      <c r="D44" s="12">
        <v>1103</v>
      </c>
      <c r="E44" s="12" t="s">
        <v>124</v>
      </c>
      <c r="F44" s="13">
        <v>2</v>
      </c>
      <c r="G44" s="14">
        <v>101</v>
      </c>
      <c r="H44" s="14">
        <v>79.67</v>
      </c>
      <c r="I44" s="14">
        <f t="shared" si="1"/>
        <v>72.268</v>
      </c>
      <c r="J44" s="11" t="s">
        <v>17</v>
      </c>
      <c r="K44" s="16"/>
    </row>
    <row r="45" customHeight="1" spans="1:11">
      <c r="A45" s="11" t="s">
        <v>125</v>
      </c>
      <c r="B45" s="11" t="s">
        <v>126</v>
      </c>
      <c r="C45" s="12" t="s">
        <v>120</v>
      </c>
      <c r="D45" s="12">
        <v>1103</v>
      </c>
      <c r="E45" s="12" t="s">
        <v>124</v>
      </c>
      <c r="F45" s="13">
        <v>2</v>
      </c>
      <c r="G45" s="14">
        <v>92</v>
      </c>
      <c r="H45" s="14">
        <v>81.67</v>
      </c>
      <c r="I45" s="14">
        <f t="shared" si="1"/>
        <v>69.468</v>
      </c>
      <c r="J45" s="11" t="s">
        <v>21</v>
      </c>
      <c r="K45" s="16"/>
    </row>
    <row r="46" customHeight="1" spans="1:11">
      <c r="A46" s="11" t="s">
        <v>127</v>
      </c>
      <c r="B46" s="11" t="s">
        <v>128</v>
      </c>
      <c r="C46" s="12" t="s">
        <v>120</v>
      </c>
      <c r="D46" s="12">
        <v>1103</v>
      </c>
      <c r="E46" s="12" t="s">
        <v>129</v>
      </c>
      <c r="F46" s="13">
        <v>3</v>
      </c>
      <c r="G46" s="14">
        <v>100</v>
      </c>
      <c r="H46" s="14">
        <v>81</v>
      </c>
      <c r="I46" s="14">
        <f t="shared" si="1"/>
        <v>72.4</v>
      </c>
      <c r="J46" s="11" t="s">
        <v>17</v>
      </c>
      <c r="K46" s="16"/>
    </row>
    <row r="47" customHeight="1" spans="1:11">
      <c r="A47" s="11" t="s">
        <v>130</v>
      </c>
      <c r="B47" s="11" t="s">
        <v>131</v>
      </c>
      <c r="C47" s="12" t="s">
        <v>120</v>
      </c>
      <c r="D47" s="12">
        <v>1103</v>
      </c>
      <c r="E47" s="12" t="s">
        <v>129</v>
      </c>
      <c r="F47" s="13">
        <v>3</v>
      </c>
      <c r="G47" s="14">
        <v>93</v>
      </c>
      <c r="H47" s="14">
        <v>79.33</v>
      </c>
      <c r="I47" s="14">
        <f t="shared" si="1"/>
        <v>68.932</v>
      </c>
      <c r="J47" s="11" t="s">
        <v>21</v>
      </c>
      <c r="K47" s="16"/>
    </row>
    <row r="48" customHeight="1" spans="1:11">
      <c r="A48" s="11" t="s">
        <v>132</v>
      </c>
      <c r="B48" s="11" t="s">
        <v>133</v>
      </c>
      <c r="C48" s="12" t="s">
        <v>134</v>
      </c>
      <c r="D48" s="12">
        <v>1104</v>
      </c>
      <c r="E48" s="12" t="s">
        <v>135</v>
      </c>
      <c r="F48" s="13">
        <v>1</v>
      </c>
      <c r="G48" s="14">
        <v>97.5</v>
      </c>
      <c r="H48" s="14">
        <v>84.33</v>
      </c>
      <c r="I48" s="14">
        <f t="shared" si="1"/>
        <v>72.732</v>
      </c>
      <c r="J48" s="11" t="s">
        <v>17</v>
      </c>
      <c r="K48" s="16"/>
    </row>
    <row r="49" customHeight="1" spans="1:11">
      <c r="A49" s="11" t="s">
        <v>136</v>
      </c>
      <c r="B49" s="11" t="s">
        <v>137</v>
      </c>
      <c r="C49" s="12" t="s">
        <v>134</v>
      </c>
      <c r="D49" s="12">
        <v>1104</v>
      </c>
      <c r="E49" s="12" t="s">
        <v>135</v>
      </c>
      <c r="F49" s="13">
        <v>1</v>
      </c>
      <c r="G49" s="14">
        <v>97.5</v>
      </c>
      <c r="H49" s="14" t="s">
        <v>20</v>
      </c>
      <c r="I49" s="14">
        <v>39</v>
      </c>
      <c r="J49" s="11" t="s">
        <v>21</v>
      </c>
      <c r="K49" s="17"/>
    </row>
    <row r="50" customHeight="1" spans="1:11">
      <c r="A50" s="11" t="s">
        <v>138</v>
      </c>
      <c r="B50" s="11" t="s">
        <v>139</v>
      </c>
      <c r="C50" s="12" t="s">
        <v>134</v>
      </c>
      <c r="D50" s="12">
        <v>1104</v>
      </c>
      <c r="E50" s="12" t="s">
        <v>140</v>
      </c>
      <c r="F50" s="13">
        <v>2</v>
      </c>
      <c r="G50" s="14">
        <v>85</v>
      </c>
      <c r="H50" s="14">
        <v>82</v>
      </c>
      <c r="I50" s="14">
        <f t="shared" si="1"/>
        <v>66.8</v>
      </c>
      <c r="J50" s="11" t="s">
        <v>17</v>
      </c>
      <c r="K50" s="16"/>
    </row>
    <row r="51" customHeight="1" spans="1:11">
      <c r="A51" s="11" t="s">
        <v>141</v>
      </c>
      <c r="B51" s="11" t="s">
        <v>142</v>
      </c>
      <c r="C51" s="12" t="s">
        <v>134</v>
      </c>
      <c r="D51" s="12">
        <v>1104</v>
      </c>
      <c r="E51" s="12" t="s">
        <v>140</v>
      </c>
      <c r="F51" s="13">
        <v>2</v>
      </c>
      <c r="G51" s="14">
        <v>83</v>
      </c>
      <c r="H51" s="14">
        <v>73.33</v>
      </c>
      <c r="I51" s="14">
        <f t="shared" si="1"/>
        <v>62.532</v>
      </c>
      <c r="J51" s="11" t="s">
        <v>21</v>
      </c>
      <c r="K51" s="16"/>
    </row>
    <row r="52" customHeight="1" spans="1:11">
      <c r="A52" s="11" t="s">
        <v>143</v>
      </c>
      <c r="B52" s="11" t="s">
        <v>144</v>
      </c>
      <c r="C52" s="12" t="s">
        <v>134</v>
      </c>
      <c r="D52" s="12">
        <v>1104</v>
      </c>
      <c r="E52" s="12" t="s">
        <v>145</v>
      </c>
      <c r="F52" s="13">
        <v>3</v>
      </c>
      <c r="G52" s="14">
        <v>96.5</v>
      </c>
      <c r="H52" s="14">
        <v>83.33</v>
      </c>
      <c r="I52" s="14">
        <f t="shared" si="1"/>
        <v>71.932</v>
      </c>
      <c r="J52" s="11" t="s">
        <v>17</v>
      </c>
      <c r="K52" s="16"/>
    </row>
    <row r="53" customHeight="1" spans="1:11">
      <c r="A53" s="11" t="s">
        <v>146</v>
      </c>
      <c r="B53" s="11" t="s">
        <v>147</v>
      </c>
      <c r="C53" s="12" t="s">
        <v>134</v>
      </c>
      <c r="D53" s="12">
        <v>1104</v>
      </c>
      <c r="E53" s="12" t="s">
        <v>145</v>
      </c>
      <c r="F53" s="13">
        <v>3</v>
      </c>
      <c r="G53" s="14">
        <v>96</v>
      </c>
      <c r="H53" s="14">
        <v>81.33</v>
      </c>
      <c r="I53" s="14">
        <f t="shared" si="1"/>
        <v>70.932</v>
      </c>
      <c r="J53" s="11" t="s">
        <v>21</v>
      </c>
      <c r="K53" s="16"/>
    </row>
    <row r="54" customHeight="1" spans="1:11">
      <c r="A54" s="11" t="s">
        <v>148</v>
      </c>
      <c r="B54" s="11" t="s">
        <v>149</v>
      </c>
      <c r="C54" s="12" t="s">
        <v>150</v>
      </c>
      <c r="D54" s="12">
        <v>1105</v>
      </c>
      <c r="E54" s="12" t="s">
        <v>151</v>
      </c>
      <c r="F54" s="13">
        <v>1</v>
      </c>
      <c r="G54" s="14">
        <v>107.5</v>
      </c>
      <c r="H54" s="14">
        <v>84</v>
      </c>
      <c r="I54" s="14">
        <f t="shared" si="1"/>
        <v>76.6</v>
      </c>
      <c r="J54" s="11" t="s">
        <v>17</v>
      </c>
      <c r="K54" s="16"/>
    </row>
    <row r="55" customHeight="1" spans="1:11">
      <c r="A55" s="11" t="s">
        <v>152</v>
      </c>
      <c r="B55" s="11" t="s">
        <v>153</v>
      </c>
      <c r="C55" s="12" t="s">
        <v>150</v>
      </c>
      <c r="D55" s="12">
        <v>1105</v>
      </c>
      <c r="E55" s="12" t="s">
        <v>151</v>
      </c>
      <c r="F55" s="13">
        <v>1</v>
      </c>
      <c r="G55" s="14">
        <v>85</v>
      </c>
      <c r="H55" s="14">
        <v>88.33</v>
      </c>
      <c r="I55" s="14">
        <f t="shared" si="1"/>
        <v>69.332</v>
      </c>
      <c r="J55" s="11" t="s">
        <v>21</v>
      </c>
      <c r="K55" s="16"/>
    </row>
    <row r="56" customHeight="1" spans="1:11">
      <c r="A56" s="11" t="s">
        <v>154</v>
      </c>
      <c r="B56" s="11" t="s">
        <v>155</v>
      </c>
      <c r="C56" s="12" t="s">
        <v>150</v>
      </c>
      <c r="D56" s="12">
        <v>1105</v>
      </c>
      <c r="E56" s="12" t="s">
        <v>156</v>
      </c>
      <c r="F56" s="13">
        <v>2</v>
      </c>
      <c r="G56" s="14">
        <v>103</v>
      </c>
      <c r="H56" s="14">
        <v>86</v>
      </c>
      <c r="I56" s="14">
        <f t="shared" si="1"/>
        <v>75.6</v>
      </c>
      <c r="J56" s="11" t="s">
        <v>17</v>
      </c>
      <c r="K56" s="16"/>
    </row>
    <row r="57" customHeight="1" spans="1:11">
      <c r="A57" s="11" t="s">
        <v>157</v>
      </c>
      <c r="B57" s="11" t="s">
        <v>158</v>
      </c>
      <c r="C57" s="12" t="s">
        <v>150</v>
      </c>
      <c r="D57" s="12">
        <v>1105</v>
      </c>
      <c r="E57" s="12" t="s">
        <v>156</v>
      </c>
      <c r="F57" s="13">
        <v>2</v>
      </c>
      <c r="G57" s="14">
        <v>98</v>
      </c>
      <c r="H57" s="14" t="s">
        <v>20</v>
      </c>
      <c r="I57" s="14">
        <v>39.2</v>
      </c>
      <c r="J57" s="11" t="s">
        <v>21</v>
      </c>
      <c r="K57" s="17"/>
    </row>
    <row r="58" customHeight="1" spans="1:11">
      <c r="A58" s="11" t="s">
        <v>159</v>
      </c>
      <c r="B58" s="11" t="s">
        <v>160</v>
      </c>
      <c r="C58" s="12" t="s">
        <v>150</v>
      </c>
      <c r="D58" s="12">
        <v>1105</v>
      </c>
      <c r="E58" s="12" t="s">
        <v>161</v>
      </c>
      <c r="F58" s="13">
        <v>3</v>
      </c>
      <c r="G58" s="14">
        <v>99</v>
      </c>
      <c r="H58" s="14">
        <v>75.67</v>
      </c>
      <c r="I58" s="14">
        <f t="shared" si="1"/>
        <v>69.868</v>
      </c>
      <c r="J58" s="11" t="s">
        <v>17</v>
      </c>
      <c r="K58" s="16"/>
    </row>
    <row r="59" customHeight="1" spans="1:11">
      <c r="A59" s="11" t="s">
        <v>162</v>
      </c>
      <c r="B59" s="11" t="s">
        <v>163</v>
      </c>
      <c r="C59" s="12" t="s">
        <v>150</v>
      </c>
      <c r="D59" s="12">
        <v>1105</v>
      </c>
      <c r="E59" s="12" t="s">
        <v>161</v>
      </c>
      <c r="F59" s="13">
        <v>3</v>
      </c>
      <c r="G59" s="14">
        <v>90.5</v>
      </c>
      <c r="H59" s="14">
        <v>77.67</v>
      </c>
      <c r="I59" s="14">
        <f t="shared" si="1"/>
        <v>67.268</v>
      </c>
      <c r="J59" s="11" t="s">
        <v>21</v>
      </c>
      <c r="K59" s="16"/>
    </row>
    <row r="60" customHeight="1" spans="1:11">
      <c r="A60" s="11" t="s">
        <v>164</v>
      </c>
      <c r="B60" s="11" t="s">
        <v>165</v>
      </c>
      <c r="C60" s="12" t="s">
        <v>166</v>
      </c>
      <c r="D60" s="12">
        <v>1106</v>
      </c>
      <c r="E60" s="12" t="s">
        <v>167</v>
      </c>
      <c r="F60" s="13">
        <v>1</v>
      </c>
      <c r="G60" s="14">
        <v>100</v>
      </c>
      <c r="H60" s="14">
        <v>86</v>
      </c>
      <c r="I60" s="14">
        <f t="shared" si="1"/>
        <v>74.4</v>
      </c>
      <c r="J60" s="11" t="s">
        <v>17</v>
      </c>
      <c r="K60" s="16"/>
    </row>
    <row r="61" customHeight="1" spans="1:11">
      <c r="A61" s="11" t="s">
        <v>168</v>
      </c>
      <c r="B61" s="11" t="s">
        <v>169</v>
      </c>
      <c r="C61" s="12" t="s">
        <v>166</v>
      </c>
      <c r="D61" s="12">
        <v>1106</v>
      </c>
      <c r="E61" s="12" t="s">
        <v>167</v>
      </c>
      <c r="F61" s="13">
        <v>1</v>
      </c>
      <c r="G61" s="14">
        <v>100</v>
      </c>
      <c r="H61" s="14">
        <v>85.33</v>
      </c>
      <c r="I61" s="14">
        <f t="shared" si="1"/>
        <v>74.132</v>
      </c>
      <c r="J61" s="11" t="s">
        <v>21</v>
      </c>
      <c r="K61" s="16"/>
    </row>
    <row r="62" customHeight="1" spans="1:11">
      <c r="A62" s="11" t="s">
        <v>170</v>
      </c>
      <c r="B62" s="11" t="s">
        <v>171</v>
      </c>
      <c r="C62" s="12" t="s">
        <v>166</v>
      </c>
      <c r="D62" s="12">
        <v>1106</v>
      </c>
      <c r="E62" s="12" t="s">
        <v>172</v>
      </c>
      <c r="F62" s="13">
        <v>2</v>
      </c>
      <c r="G62" s="14">
        <v>84.5</v>
      </c>
      <c r="H62" s="14">
        <v>83</v>
      </c>
      <c r="I62" s="14">
        <f t="shared" si="1"/>
        <v>67</v>
      </c>
      <c r="J62" s="11" t="s">
        <v>17</v>
      </c>
      <c r="K62" s="16"/>
    </row>
    <row r="63" customHeight="1" spans="1:11">
      <c r="A63" s="11" t="s">
        <v>173</v>
      </c>
      <c r="B63" s="11" t="s">
        <v>174</v>
      </c>
      <c r="C63" s="12" t="s">
        <v>166</v>
      </c>
      <c r="D63" s="12">
        <v>1106</v>
      </c>
      <c r="E63" s="12" t="s">
        <v>175</v>
      </c>
      <c r="F63" s="13">
        <v>3</v>
      </c>
      <c r="G63" s="14">
        <v>98</v>
      </c>
      <c r="H63" s="14">
        <v>80</v>
      </c>
      <c r="I63" s="14">
        <f t="shared" si="1"/>
        <v>71.2</v>
      </c>
      <c r="J63" s="11" t="s">
        <v>17</v>
      </c>
      <c r="K63" s="16"/>
    </row>
    <row r="64" customHeight="1" spans="1:11">
      <c r="A64" s="11" t="s">
        <v>176</v>
      </c>
      <c r="B64" s="11" t="s">
        <v>177</v>
      </c>
      <c r="C64" s="12" t="s">
        <v>166</v>
      </c>
      <c r="D64" s="12">
        <v>1106</v>
      </c>
      <c r="E64" s="12" t="s">
        <v>175</v>
      </c>
      <c r="F64" s="13">
        <v>3</v>
      </c>
      <c r="G64" s="14">
        <v>89</v>
      </c>
      <c r="H64" s="14">
        <v>74.33</v>
      </c>
      <c r="I64" s="14">
        <f t="shared" si="1"/>
        <v>65.332</v>
      </c>
      <c r="J64" s="11" t="s">
        <v>21</v>
      </c>
      <c r="K64" s="16"/>
    </row>
    <row r="65" customHeight="1" spans="1:11">
      <c r="A65" s="11" t="s">
        <v>178</v>
      </c>
      <c r="B65" s="11" t="s">
        <v>179</v>
      </c>
      <c r="C65" s="12" t="s">
        <v>180</v>
      </c>
      <c r="D65" s="12">
        <v>1107</v>
      </c>
      <c r="E65" s="12" t="s">
        <v>181</v>
      </c>
      <c r="F65" s="13">
        <v>1</v>
      </c>
      <c r="G65" s="14">
        <v>101.5</v>
      </c>
      <c r="H65" s="14">
        <v>83.67</v>
      </c>
      <c r="I65" s="14">
        <f t="shared" si="1"/>
        <v>74.068</v>
      </c>
      <c r="J65" s="11" t="s">
        <v>17</v>
      </c>
      <c r="K65" s="16"/>
    </row>
    <row r="66" customHeight="1" spans="1:11">
      <c r="A66" s="11" t="s">
        <v>182</v>
      </c>
      <c r="B66" s="11" t="s">
        <v>183</v>
      </c>
      <c r="C66" s="12" t="s">
        <v>180</v>
      </c>
      <c r="D66" s="12">
        <v>1107</v>
      </c>
      <c r="E66" s="12" t="s">
        <v>181</v>
      </c>
      <c r="F66" s="13">
        <v>1</v>
      </c>
      <c r="G66" s="14">
        <v>96.5</v>
      </c>
      <c r="H66" s="14">
        <v>86.33</v>
      </c>
      <c r="I66" s="14">
        <f t="shared" si="1"/>
        <v>73.132</v>
      </c>
      <c r="J66" s="11" t="s">
        <v>21</v>
      </c>
      <c r="K66" s="16"/>
    </row>
    <row r="67" customHeight="1" spans="1:11">
      <c r="A67" s="11" t="s">
        <v>184</v>
      </c>
      <c r="B67" s="11" t="s">
        <v>185</v>
      </c>
      <c r="C67" s="12" t="s">
        <v>180</v>
      </c>
      <c r="D67" s="12">
        <v>1107</v>
      </c>
      <c r="E67" s="12" t="s">
        <v>186</v>
      </c>
      <c r="F67" s="13">
        <v>2</v>
      </c>
      <c r="G67" s="14">
        <v>89.5</v>
      </c>
      <c r="H67" s="14">
        <v>82</v>
      </c>
      <c r="I67" s="14">
        <f t="shared" si="1"/>
        <v>68.6</v>
      </c>
      <c r="J67" s="11" t="s">
        <v>17</v>
      </c>
      <c r="K67" s="16"/>
    </row>
    <row r="68" customHeight="1" spans="1:11">
      <c r="A68" s="11" t="s">
        <v>187</v>
      </c>
      <c r="B68" s="11" t="s">
        <v>188</v>
      </c>
      <c r="C68" s="12" t="s">
        <v>180</v>
      </c>
      <c r="D68" s="12">
        <v>1107</v>
      </c>
      <c r="E68" s="12" t="s">
        <v>186</v>
      </c>
      <c r="F68" s="13">
        <v>2</v>
      </c>
      <c r="G68" s="14">
        <v>86</v>
      </c>
      <c r="H68" s="14">
        <v>74.33</v>
      </c>
      <c r="I68" s="14">
        <f t="shared" si="1"/>
        <v>64.132</v>
      </c>
      <c r="J68" s="11" t="s">
        <v>21</v>
      </c>
      <c r="K68" s="16"/>
    </row>
    <row r="69" customHeight="1" spans="1:11">
      <c r="A69" s="11" t="s">
        <v>189</v>
      </c>
      <c r="B69" s="11" t="s">
        <v>190</v>
      </c>
      <c r="C69" s="12" t="s">
        <v>180</v>
      </c>
      <c r="D69" s="12">
        <v>1107</v>
      </c>
      <c r="E69" s="12" t="s">
        <v>191</v>
      </c>
      <c r="F69" s="13">
        <v>3</v>
      </c>
      <c r="G69" s="14">
        <v>85</v>
      </c>
      <c r="H69" s="14">
        <v>81.33</v>
      </c>
      <c r="I69" s="14">
        <f t="shared" ref="I69:I100" si="2">(G69/1.5)*0.6+(H69*0.4)</f>
        <v>66.532</v>
      </c>
      <c r="J69" s="11" t="s">
        <v>17</v>
      </c>
      <c r="K69" s="16"/>
    </row>
    <row r="70" customHeight="1" spans="1:11">
      <c r="A70" s="11" t="s">
        <v>192</v>
      </c>
      <c r="B70" s="11" t="s">
        <v>193</v>
      </c>
      <c r="C70" s="12" t="s">
        <v>180</v>
      </c>
      <c r="D70" s="12">
        <v>1107</v>
      </c>
      <c r="E70" s="12" t="s">
        <v>191</v>
      </c>
      <c r="F70" s="13">
        <v>3</v>
      </c>
      <c r="G70" s="14">
        <v>77</v>
      </c>
      <c r="H70" s="14">
        <v>82</v>
      </c>
      <c r="I70" s="14">
        <f t="shared" si="2"/>
        <v>63.6</v>
      </c>
      <c r="J70" s="11" t="s">
        <v>21</v>
      </c>
      <c r="K70" s="16"/>
    </row>
    <row r="71" customHeight="1" spans="1:11">
      <c r="A71" s="11" t="s">
        <v>194</v>
      </c>
      <c r="B71" s="11" t="s">
        <v>195</v>
      </c>
      <c r="C71" s="12" t="s">
        <v>180</v>
      </c>
      <c r="D71" s="12">
        <v>1107</v>
      </c>
      <c r="E71" s="12" t="s">
        <v>196</v>
      </c>
      <c r="F71" s="13">
        <v>4</v>
      </c>
      <c r="G71" s="14">
        <v>95</v>
      </c>
      <c r="H71" s="14">
        <v>76</v>
      </c>
      <c r="I71" s="14">
        <f t="shared" si="2"/>
        <v>68.4</v>
      </c>
      <c r="J71" s="11" t="s">
        <v>17</v>
      </c>
      <c r="K71" s="16"/>
    </row>
    <row r="72" customHeight="1" spans="1:11">
      <c r="A72" s="11" t="s">
        <v>197</v>
      </c>
      <c r="B72" s="11" t="s">
        <v>198</v>
      </c>
      <c r="C72" s="12" t="s">
        <v>180</v>
      </c>
      <c r="D72" s="12">
        <v>1107</v>
      </c>
      <c r="E72" s="12" t="s">
        <v>196</v>
      </c>
      <c r="F72" s="13">
        <v>4</v>
      </c>
      <c r="G72" s="14">
        <v>83.5</v>
      </c>
      <c r="H72" s="14">
        <v>79.67</v>
      </c>
      <c r="I72" s="14">
        <f t="shared" si="2"/>
        <v>65.268</v>
      </c>
      <c r="J72" s="11" t="s">
        <v>21</v>
      </c>
      <c r="K72" s="16"/>
    </row>
    <row r="73" customHeight="1" spans="1:11">
      <c r="A73" s="11" t="s">
        <v>199</v>
      </c>
      <c r="B73" s="11" t="s">
        <v>200</v>
      </c>
      <c r="C73" s="12" t="s">
        <v>180</v>
      </c>
      <c r="D73" s="12">
        <v>1107</v>
      </c>
      <c r="E73" s="12" t="s">
        <v>201</v>
      </c>
      <c r="F73" s="13">
        <v>5</v>
      </c>
      <c r="G73" s="14">
        <v>86</v>
      </c>
      <c r="H73" s="14">
        <v>78.33</v>
      </c>
      <c r="I73" s="14">
        <f t="shared" si="2"/>
        <v>65.732</v>
      </c>
      <c r="J73" s="11" t="s">
        <v>17</v>
      </c>
      <c r="K73" s="16"/>
    </row>
    <row r="74" customHeight="1" spans="1:11">
      <c r="A74" s="11" t="s">
        <v>202</v>
      </c>
      <c r="B74" s="11" t="s">
        <v>203</v>
      </c>
      <c r="C74" s="12" t="s">
        <v>180</v>
      </c>
      <c r="D74" s="12">
        <v>1107</v>
      </c>
      <c r="E74" s="12" t="s">
        <v>201</v>
      </c>
      <c r="F74" s="13">
        <v>5</v>
      </c>
      <c r="G74" s="14">
        <v>79</v>
      </c>
      <c r="H74" s="14">
        <v>79.67</v>
      </c>
      <c r="I74" s="14">
        <f t="shared" si="2"/>
        <v>63.468</v>
      </c>
      <c r="J74" s="11" t="s">
        <v>21</v>
      </c>
      <c r="K74" s="16"/>
    </row>
    <row r="75" customHeight="1" spans="1:11">
      <c r="A75" s="11" t="s">
        <v>204</v>
      </c>
      <c r="B75" s="11" t="s">
        <v>205</v>
      </c>
      <c r="C75" s="12" t="s">
        <v>206</v>
      </c>
      <c r="D75" s="12">
        <v>1108</v>
      </c>
      <c r="E75" s="12" t="s">
        <v>207</v>
      </c>
      <c r="F75" s="13">
        <v>1</v>
      </c>
      <c r="G75" s="14">
        <v>78.5</v>
      </c>
      <c r="H75" s="14" t="s">
        <v>20</v>
      </c>
      <c r="I75" s="14">
        <v>31.4</v>
      </c>
      <c r="J75" s="11" t="s">
        <v>21</v>
      </c>
      <c r="K75" s="17"/>
    </row>
    <row r="76" customHeight="1" spans="1:11">
      <c r="A76" s="11" t="s">
        <v>208</v>
      </c>
      <c r="B76" s="11" t="s">
        <v>209</v>
      </c>
      <c r="C76" s="12" t="s">
        <v>206</v>
      </c>
      <c r="D76" s="12">
        <v>1108</v>
      </c>
      <c r="E76" s="12" t="s">
        <v>210</v>
      </c>
      <c r="F76" s="13">
        <v>2</v>
      </c>
      <c r="G76" s="14">
        <v>108</v>
      </c>
      <c r="H76" s="14">
        <v>81.67</v>
      </c>
      <c r="I76" s="14">
        <f t="shared" si="2"/>
        <v>75.868</v>
      </c>
      <c r="J76" s="11" t="s">
        <v>17</v>
      </c>
      <c r="K76" s="16"/>
    </row>
    <row r="77" customHeight="1" spans="1:11">
      <c r="A77" s="11" t="s">
        <v>211</v>
      </c>
      <c r="B77" s="11" t="s">
        <v>212</v>
      </c>
      <c r="C77" s="12" t="s">
        <v>206</v>
      </c>
      <c r="D77" s="12">
        <v>1108</v>
      </c>
      <c r="E77" s="12" t="s">
        <v>210</v>
      </c>
      <c r="F77" s="13">
        <v>2</v>
      </c>
      <c r="G77" s="14">
        <v>91</v>
      </c>
      <c r="H77" s="14">
        <v>82</v>
      </c>
      <c r="I77" s="14">
        <f t="shared" si="2"/>
        <v>69.2</v>
      </c>
      <c r="J77" s="11" t="s">
        <v>21</v>
      </c>
      <c r="K77" s="16"/>
    </row>
    <row r="78" customHeight="1" spans="1:11">
      <c r="A78" s="11" t="s">
        <v>213</v>
      </c>
      <c r="B78" s="11" t="s">
        <v>214</v>
      </c>
      <c r="C78" s="12" t="s">
        <v>206</v>
      </c>
      <c r="D78" s="12">
        <v>1108</v>
      </c>
      <c r="E78" s="12" t="s">
        <v>215</v>
      </c>
      <c r="F78" s="13">
        <v>3</v>
      </c>
      <c r="G78" s="14">
        <v>98</v>
      </c>
      <c r="H78" s="14">
        <v>81.67</v>
      </c>
      <c r="I78" s="14">
        <f t="shared" si="2"/>
        <v>71.868</v>
      </c>
      <c r="J78" s="11" t="s">
        <v>17</v>
      </c>
      <c r="K78" s="16"/>
    </row>
    <row r="79" customHeight="1" spans="1:11">
      <c r="A79" s="11" t="s">
        <v>216</v>
      </c>
      <c r="B79" s="11" t="s">
        <v>217</v>
      </c>
      <c r="C79" s="12" t="s">
        <v>206</v>
      </c>
      <c r="D79" s="12">
        <v>1108</v>
      </c>
      <c r="E79" s="12" t="s">
        <v>215</v>
      </c>
      <c r="F79" s="13">
        <v>3</v>
      </c>
      <c r="G79" s="14">
        <v>85</v>
      </c>
      <c r="H79" s="14">
        <v>75.67</v>
      </c>
      <c r="I79" s="14">
        <f t="shared" si="2"/>
        <v>64.268</v>
      </c>
      <c r="J79" s="11" t="s">
        <v>21</v>
      </c>
      <c r="K79" s="16"/>
    </row>
    <row r="80" customHeight="1" spans="1:11">
      <c r="A80" s="11" t="s">
        <v>218</v>
      </c>
      <c r="B80" s="11" t="s">
        <v>219</v>
      </c>
      <c r="C80" s="12" t="s">
        <v>220</v>
      </c>
      <c r="D80" s="12">
        <v>1109</v>
      </c>
      <c r="E80" s="12" t="s">
        <v>221</v>
      </c>
      <c r="F80" s="13">
        <v>1</v>
      </c>
      <c r="G80" s="14">
        <v>104</v>
      </c>
      <c r="H80" s="14">
        <v>82</v>
      </c>
      <c r="I80" s="14">
        <f t="shared" si="2"/>
        <v>74.4</v>
      </c>
      <c r="J80" s="11" t="s">
        <v>17</v>
      </c>
      <c r="K80" s="16"/>
    </row>
    <row r="81" customHeight="1" spans="1:11">
      <c r="A81" s="11" t="s">
        <v>222</v>
      </c>
      <c r="B81" s="11" t="s">
        <v>223</v>
      </c>
      <c r="C81" s="12" t="s">
        <v>220</v>
      </c>
      <c r="D81" s="12">
        <v>1109</v>
      </c>
      <c r="E81" s="12" t="s">
        <v>221</v>
      </c>
      <c r="F81" s="13">
        <v>1</v>
      </c>
      <c r="G81" s="14">
        <v>99.5</v>
      </c>
      <c r="H81" s="14">
        <v>76.34</v>
      </c>
      <c r="I81" s="14">
        <f t="shared" si="2"/>
        <v>70.336</v>
      </c>
      <c r="J81" s="11" t="s">
        <v>21</v>
      </c>
      <c r="K81" s="16"/>
    </row>
    <row r="82" customHeight="1" spans="1:11">
      <c r="A82" s="11" t="s">
        <v>224</v>
      </c>
      <c r="B82" s="11" t="s">
        <v>225</v>
      </c>
      <c r="C82" s="12" t="s">
        <v>220</v>
      </c>
      <c r="D82" s="12">
        <v>1109</v>
      </c>
      <c r="E82" s="12" t="s">
        <v>226</v>
      </c>
      <c r="F82" s="13">
        <v>2</v>
      </c>
      <c r="G82" s="14">
        <v>120</v>
      </c>
      <c r="H82" s="14">
        <v>76</v>
      </c>
      <c r="I82" s="14">
        <f t="shared" si="2"/>
        <v>78.4</v>
      </c>
      <c r="J82" s="11" t="s">
        <v>17</v>
      </c>
      <c r="K82" s="16"/>
    </row>
    <row r="83" customHeight="1" spans="1:11">
      <c r="A83" s="11" t="s">
        <v>227</v>
      </c>
      <c r="B83" s="11" t="s">
        <v>228</v>
      </c>
      <c r="C83" s="12" t="s">
        <v>220</v>
      </c>
      <c r="D83" s="12">
        <v>1109</v>
      </c>
      <c r="E83" s="12" t="s">
        <v>226</v>
      </c>
      <c r="F83" s="13">
        <v>2</v>
      </c>
      <c r="G83" s="14">
        <v>78.5</v>
      </c>
      <c r="H83" s="14">
        <v>77.67</v>
      </c>
      <c r="I83" s="14">
        <f t="shared" si="2"/>
        <v>62.468</v>
      </c>
      <c r="J83" s="11" t="s">
        <v>21</v>
      </c>
      <c r="K83" s="16"/>
    </row>
    <row r="84" customHeight="1" spans="1:11">
      <c r="A84" s="11" t="s">
        <v>229</v>
      </c>
      <c r="B84" s="11" t="s">
        <v>230</v>
      </c>
      <c r="C84" s="12" t="s">
        <v>220</v>
      </c>
      <c r="D84" s="12">
        <v>1109</v>
      </c>
      <c r="E84" s="12" t="s">
        <v>231</v>
      </c>
      <c r="F84" s="13">
        <v>3</v>
      </c>
      <c r="G84" s="14">
        <v>103.5</v>
      </c>
      <c r="H84" s="14">
        <v>87.67</v>
      </c>
      <c r="I84" s="14">
        <f t="shared" si="2"/>
        <v>76.468</v>
      </c>
      <c r="J84" s="11" t="s">
        <v>17</v>
      </c>
      <c r="K84" s="16"/>
    </row>
    <row r="85" customHeight="1" spans="1:11">
      <c r="A85" s="11" t="s">
        <v>232</v>
      </c>
      <c r="B85" s="11" t="s">
        <v>233</v>
      </c>
      <c r="C85" s="12" t="s">
        <v>220</v>
      </c>
      <c r="D85" s="12">
        <v>1109</v>
      </c>
      <c r="E85" s="12" t="s">
        <v>231</v>
      </c>
      <c r="F85" s="13">
        <v>3</v>
      </c>
      <c r="G85" s="14">
        <v>87.5</v>
      </c>
      <c r="H85" s="14">
        <v>73</v>
      </c>
      <c r="I85" s="14">
        <f t="shared" si="2"/>
        <v>64.2</v>
      </c>
      <c r="J85" s="11" t="s">
        <v>21</v>
      </c>
      <c r="K85" s="16"/>
    </row>
    <row r="86" customHeight="1" spans="1:11">
      <c r="A86" s="11" t="s">
        <v>234</v>
      </c>
      <c r="B86" s="11" t="s">
        <v>235</v>
      </c>
      <c r="C86" s="12" t="s">
        <v>220</v>
      </c>
      <c r="D86" s="12">
        <v>1109</v>
      </c>
      <c r="E86" s="12" t="s">
        <v>236</v>
      </c>
      <c r="F86" s="13">
        <v>4</v>
      </c>
      <c r="G86" s="14">
        <v>103</v>
      </c>
      <c r="H86" s="14">
        <v>78.33</v>
      </c>
      <c r="I86" s="14">
        <f t="shared" si="2"/>
        <v>72.532</v>
      </c>
      <c r="J86" s="11" t="s">
        <v>17</v>
      </c>
      <c r="K86" s="16"/>
    </row>
    <row r="87" customHeight="1" spans="1:11">
      <c r="A87" s="11" t="s">
        <v>237</v>
      </c>
      <c r="B87" s="11" t="s">
        <v>238</v>
      </c>
      <c r="C87" s="12" t="s">
        <v>220</v>
      </c>
      <c r="D87" s="12">
        <v>1109</v>
      </c>
      <c r="E87" s="12" t="s">
        <v>236</v>
      </c>
      <c r="F87" s="13">
        <v>4</v>
      </c>
      <c r="G87" s="14">
        <v>90.5</v>
      </c>
      <c r="H87" s="14">
        <v>77.33</v>
      </c>
      <c r="I87" s="14">
        <f t="shared" si="2"/>
        <v>67.132</v>
      </c>
      <c r="J87" s="11" t="s">
        <v>21</v>
      </c>
      <c r="K87" s="16"/>
    </row>
    <row r="88" customHeight="1" spans="1:11">
      <c r="A88" s="11" t="s">
        <v>239</v>
      </c>
      <c r="B88" s="11" t="s">
        <v>240</v>
      </c>
      <c r="C88" s="12" t="s">
        <v>241</v>
      </c>
      <c r="D88" s="12">
        <v>1110</v>
      </c>
      <c r="E88" s="12" t="s">
        <v>242</v>
      </c>
      <c r="F88" s="13">
        <v>1</v>
      </c>
      <c r="G88" s="14">
        <v>66</v>
      </c>
      <c r="H88" s="14">
        <v>71.33</v>
      </c>
      <c r="I88" s="14">
        <f t="shared" si="2"/>
        <v>54.932</v>
      </c>
      <c r="J88" s="11" t="s">
        <v>17</v>
      </c>
      <c r="K88" s="16"/>
    </row>
    <row r="89" customHeight="1" spans="1:11">
      <c r="A89" s="11" t="s">
        <v>243</v>
      </c>
      <c r="B89" s="11" t="s">
        <v>244</v>
      </c>
      <c r="C89" s="12" t="s">
        <v>241</v>
      </c>
      <c r="D89" s="12">
        <v>1110</v>
      </c>
      <c r="E89" s="12" t="s">
        <v>245</v>
      </c>
      <c r="F89" s="13">
        <v>2</v>
      </c>
      <c r="G89" s="14">
        <v>104.5</v>
      </c>
      <c r="H89" s="14">
        <v>78.33</v>
      </c>
      <c r="I89" s="14">
        <f t="shared" si="2"/>
        <v>73.132</v>
      </c>
      <c r="J89" s="11" t="s">
        <v>17</v>
      </c>
      <c r="K89" s="16"/>
    </row>
    <row r="90" customHeight="1" spans="1:11">
      <c r="A90" s="11" t="s">
        <v>246</v>
      </c>
      <c r="B90" s="11" t="s">
        <v>247</v>
      </c>
      <c r="C90" s="12" t="s">
        <v>241</v>
      </c>
      <c r="D90" s="12">
        <v>1110</v>
      </c>
      <c r="E90" s="12" t="s">
        <v>245</v>
      </c>
      <c r="F90" s="13">
        <v>2</v>
      </c>
      <c r="G90" s="14">
        <v>86.5</v>
      </c>
      <c r="H90" s="14">
        <v>81.33</v>
      </c>
      <c r="I90" s="14">
        <f t="shared" si="2"/>
        <v>67.132</v>
      </c>
      <c r="J90" s="11" t="s">
        <v>21</v>
      </c>
      <c r="K90" s="16"/>
    </row>
    <row r="91" customHeight="1" spans="1:11">
      <c r="A91" s="11" t="s">
        <v>248</v>
      </c>
      <c r="B91" s="11" t="s">
        <v>249</v>
      </c>
      <c r="C91" s="12" t="s">
        <v>250</v>
      </c>
      <c r="D91" s="12">
        <v>1111</v>
      </c>
      <c r="E91" s="12" t="s">
        <v>251</v>
      </c>
      <c r="F91" s="13">
        <v>1</v>
      </c>
      <c r="G91" s="14">
        <v>96.5</v>
      </c>
      <c r="H91" s="14">
        <v>75</v>
      </c>
      <c r="I91" s="14">
        <f t="shared" si="2"/>
        <v>68.6</v>
      </c>
      <c r="J91" s="11" t="s">
        <v>17</v>
      </c>
      <c r="K91" s="16"/>
    </row>
    <row r="92" customHeight="1" spans="1:11">
      <c r="A92" s="11" t="s">
        <v>252</v>
      </c>
      <c r="B92" s="11" t="s">
        <v>253</v>
      </c>
      <c r="C92" s="12" t="s">
        <v>250</v>
      </c>
      <c r="D92" s="12">
        <v>1111</v>
      </c>
      <c r="E92" s="12" t="s">
        <v>254</v>
      </c>
      <c r="F92" s="13">
        <v>2</v>
      </c>
      <c r="G92" s="14">
        <v>106</v>
      </c>
      <c r="H92" s="14">
        <v>79.67</v>
      </c>
      <c r="I92" s="14">
        <f t="shared" si="2"/>
        <v>74.268</v>
      </c>
      <c r="J92" s="11" t="s">
        <v>17</v>
      </c>
      <c r="K92" s="16"/>
    </row>
    <row r="93" customHeight="1" spans="1:11">
      <c r="A93" s="11" t="s">
        <v>255</v>
      </c>
      <c r="B93" s="11" t="s">
        <v>256</v>
      </c>
      <c r="C93" s="12" t="s">
        <v>250</v>
      </c>
      <c r="D93" s="12">
        <v>1111</v>
      </c>
      <c r="E93" s="12" t="s">
        <v>254</v>
      </c>
      <c r="F93" s="13">
        <v>2</v>
      </c>
      <c r="G93" s="14">
        <v>88.5</v>
      </c>
      <c r="H93" s="14">
        <v>75</v>
      </c>
      <c r="I93" s="14">
        <f t="shared" si="2"/>
        <v>65.4</v>
      </c>
      <c r="J93" s="11" t="s">
        <v>21</v>
      </c>
      <c r="K93" s="16"/>
    </row>
    <row r="94" customHeight="1" spans="1:11">
      <c r="A94" s="11" t="s">
        <v>257</v>
      </c>
      <c r="B94" s="11" t="s">
        <v>258</v>
      </c>
      <c r="C94" s="12" t="s">
        <v>250</v>
      </c>
      <c r="D94" s="12">
        <v>1111</v>
      </c>
      <c r="E94" s="12" t="s">
        <v>259</v>
      </c>
      <c r="F94" s="13">
        <v>3</v>
      </c>
      <c r="G94" s="14">
        <v>86</v>
      </c>
      <c r="H94" s="14">
        <v>79</v>
      </c>
      <c r="I94" s="14">
        <f t="shared" si="2"/>
        <v>66</v>
      </c>
      <c r="J94" s="11" t="s">
        <v>17</v>
      </c>
      <c r="K94" s="16"/>
    </row>
    <row r="95" customHeight="1" spans="1:11">
      <c r="A95" s="11" t="s">
        <v>260</v>
      </c>
      <c r="B95" s="11" t="s">
        <v>261</v>
      </c>
      <c r="C95" s="12" t="s">
        <v>250</v>
      </c>
      <c r="D95" s="12">
        <v>1111</v>
      </c>
      <c r="E95" s="12" t="s">
        <v>259</v>
      </c>
      <c r="F95" s="13">
        <v>3</v>
      </c>
      <c r="G95" s="14">
        <v>73.5</v>
      </c>
      <c r="H95" s="14">
        <v>74.33</v>
      </c>
      <c r="I95" s="14">
        <f t="shared" si="2"/>
        <v>59.132</v>
      </c>
      <c r="J95" s="11" t="s">
        <v>21</v>
      </c>
      <c r="K95" s="16"/>
    </row>
    <row r="96" customHeight="1" spans="1:11">
      <c r="A96" s="11" t="s">
        <v>262</v>
      </c>
      <c r="B96" s="11" t="s">
        <v>263</v>
      </c>
      <c r="C96" s="12" t="s">
        <v>250</v>
      </c>
      <c r="D96" s="12">
        <v>1111</v>
      </c>
      <c r="E96" s="12" t="s">
        <v>264</v>
      </c>
      <c r="F96" s="13">
        <v>4</v>
      </c>
      <c r="G96" s="14">
        <v>91</v>
      </c>
      <c r="H96" s="14">
        <v>75</v>
      </c>
      <c r="I96" s="14">
        <f t="shared" si="2"/>
        <v>66.4</v>
      </c>
      <c r="J96" s="11" t="s">
        <v>17</v>
      </c>
      <c r="K96" s="16"/>
    </row>
    <row r="97" customHeight="1" spans="1:11">
      <c r="A97" s="11" t="s">
        <v>265</v>
      </c>
      <c r="B97" s="11" t="s">
        <v>266</v>
      </c>
      <c r="C97" s="12" t="s">
        <v>250</v>
      </c>
      <c r="D97" s="12">
        <v>1111</v>
      </c>
      <c r="E97" s="12" t="s">
        <v>264</v>
      </c>
      <c r="F97" s="13">
        <v>4</v>
      </c>
      <c r="G97" s="14">
        <v>83</v>
      </c>
      <c r="H97" s="14" t="s">
        <v>20</v>
      </c>
      <c r="I97" s="14">
        <v>33.2</v>
      </c>
      <c r="J97" s="11" t="s">
        <v>21</v>
      </c>
      <c r="K97" s="17"/>
    </row>
    <row r="98" customHeight="1" spans="1:11">
      <c r="A98" s="11" t="s">
        <v>267</v>
      </c>
      <c r="B98" s="11" t="s">
        <v>268</v>
      </c>
      <c r="C98" s="12" t="s">
        <v>250</v>
      </c>
      <c r="D98" s="12">
        <v>1111</v>
      </c>
      <c r="E98" s="12" t="s">
        <v>269</v>
      </c>
      <c r="F98" s="13">
        <v>5</v>
      </c>
      <c r="G98" s="14">
        <v>93.5</v>
      </c>
      <c r="H98" s="14">
        <v>79.67</v>
      </c>
      <c r="I98" s="14">
        <f t="shared" si="2"/>
        <v>69.268</v>
      </c>
      <c r="J98" s="11" t="s">
        <v>17</v>
      </c>
      <c r="K98" s="16"/>
    </row>
    <row r="99" customHeight="1" spans="1:11">
      <c r="A99" s="11" t="s">
        <v>270</v>
      </c>
      <c r="B99" s="11" t="s">
        <v>271</v>
      </c>
      <c r="C99" s="12" t="s">
        <v>250</v>
      </c>
      <c r="D99" s="12">
        <v>1111</v>
      </c>
      <c r="E99" s="12" t="s">
        <v>269</v>
      </c>
      <c r="F99" s="13">
        <v>5</v>
      </c>
      <c r="G99" s="14">
        <v>92.5</v>
      </c>
      <c r="H99" s="14">
        <v>80.33</v>
      </c>
      <c r="I99" s="14">
        <f t="shared" si="2"/>
        <v>69.132</v>
      </c>
      <c r="J99" s="11" t="s">
        <v>21</v>
      </c>
      <c r="K99" s="16"/>
    </row>
    <row r="100" customHeight="1" spans="1:11">
      <c r="A100" s="11" t="s">
        <v>272</v>
      </c>
      <c r="B100" s="11" t="s">
        <v>273</v>
      </c>
      <c r="C100" s="12" t="s">
        <v>250</v>
      </c>
      <c r="D100" s="12">
        <v>1111</v>
      </c>
      <c r="E100" s="12" t="s">
        <v>274</v>
      </c>
      <c r="F100" s="13">
        <v>6</v>
      </c>
      <c r="G100" s="14">
        <v>105</v>
      </c>
      <c r="H100" s="14">
        <v>70.33</v>
      </c>
      <c r="I100" s="14">
        <f t="shared" si="2"/>
        <v>70.132</v>
      </c>
      <c r="J100" s="11" t="s">
        <v>17</v>
      </c>
      <c r="K100" s="16"/>
    </row>
    <row r="101" customHeight="1" spans="1:11">
      <c r="A101" s="11" t="s">
        <v>275</v>
      </c>
      <c r="B101" s="11" t="s">
        <v>276</v>
      </c>
      <c r="C101" s="12" t="s">
        <v>250</v>
      </c>
      <c r="D101" s="12">
        <v>1111</v>
      </c>
      <c r="E101" s="12" t="s">
        <v>274</v>
      </c>
      <c r="F101" s="13">
        <v>6</v>
      </c>
      <c r="G101" s="14">
        <v>76</v>
      </c>
      <c r="H101" s="14" t="s">
        <v>20</v>
      </c>
      <c r="I101" s="14">
        <v>30.4</v>
      </c>
      <c r="J101" s="11" t="s">
        <v>21</v>
      </c>
      <c r="K101" s="17"/>
    </row>
    <row r="102" customHeight="1" spans="1:11">
      <c r="A102" s="11" t="s">
        <v>277</v>
      </c>
      <c r="B102" s="11" t="s">
        <v>278</v>
      </c>
      <c r="C102" s="12" t="s">
        <v>250</v>
      </c>
      <c r="D102" s="12">
        <v>1111</v>
      </c>
      <c r="E102" s="12" t="s">
        <v>279</v>
      </c>
      <c r="F102" s="13">
        <v>7</v>
      </c>
      <c r="G102" s="14">
        <v>98</v>
      </c>
      <c r="H102" s="14">
        <v>78.33</v>
      </c>
      <c r="I102" s="14">
        <f>(G102/1.5)*0.6+(H102*0.4)</f>
        <v>70.532</v>
      </c>
      <c r="J102" s="11" t="s">
        <v>17</v>
      </c>
      <c r="K102" s="16"/>
    </row>
    <row r="103" customHeight="1" spans="1:11">
      <c r="A103" s="11" t="s">
        <v>280</v>
      </c>
      <c r="B103" s="11" t="s">
        <v>281</v>
      </c>
      <c r="C103" s="12" t="s">
        <v>250</v>
      </c>
      <c r="D103" s="12">
        <v>1111</v>
      </c>
      <c r="E103" s="12" t="s">
        <v>279</v>
      </c>
      <c r="F103" s="13">
        <v>7</v>
      </c>
      <c r="G103" s="14">
        <v>99</v>
      </c>
      <c r="H103" s="14">
        <v>74.33</v>
      </c>
      <c r="I103" s="14">
        <f>(G103/1.5)*0.6+(H103*0.4)</f>
        <v>69.332</v>
      </c>
      <c r="J103" s="11" t="s">
        <v>21</v>
      </c>
      <c r="K103" s="16"/>
    </row>
    <row r="104" customHeight="1" spans="1:11">
      <c r="A104" s="11" t="s">
        <v>282</v>
      </c>
      <c r="B104" s="11" t="s">
        <v>283</v>
      </c>
      <c r="C104" s="12" t="s">
        <v>250</v>
      </c>
      <c r="D104" s="12">
        <v>1111</v>
      </c>
      <c r="E104" s="12" t="s">
        <v>284</v>
      </c>
      <c r="F104" s="13">
        <v>8</v>
      </c>
      <c r="G104" s="14">
        <v>86.5</v>
      </c>
      <c r="H104" s="14">
        <v>79.33</v>
      </c>
      <c r="I104" s="14">
        <f>(G104/1.5)*0.6+(H104*0.4)</f>
        <v>66.332</v>
      </c>
      <c r="J104" s="11" t="s">
        <v>17</v>
      </c>
      <c r="K104" s="16"/>
    </row>
    <row r="105" customHeight="1" spans="1:11">
      <c r="A105" s="11" t="s">
        <v>285</v>
      </c>
      <c r="B105" s="11" t="s">
        <v>286</v>
      </c>
      <c r="C105" s="12" t="s">
        <v>250</v>
      </c>
      <c r="D105" s="12">
        <v>1111</v>
      </c>
      <c r="E105" s="12" t="s">
        <v>284</v>
      </c>
      <c r="F105" s="13">
        <v>8</v>
      </c>
      <c r="G105" s="14">
        <v>81</v>
      </c>
      <c r="H105" s="14">
        <v>77</v>
      </c>
      <c r="I105" s="14">
        <f>(G105/1.5)*0.6+(H105*0.4)</f>
        <v>63.2</v>
      </c>
      <c r="J105" s="11" t="s">
        <v>21</v>
      </c>
      <c r="K105" s="16"/>
    </row>
  </sheetData>
  <sheetProtection sort="0" autoFilter="0"/>
  <mergeCells count="1">
    <mergeCell ref="A2:K2"/>
  </mergeCells>
  <dataValidations count="2">
    <dataValidation type="list" allowBlank="1" showInputMessage="1" showErrorMessage="1" sqref="D4 D5 D10 D18 D62 D75 D6:D9 D11:D12 D13:D17 D19:D20 D21:D22 D23:D24 D25:D26 D27:D28 D29:D30 D31:D32 D33:D34 D35:D38 D39:D42 D43:D45 D46:D47 D48:D49 D50:D51 D52:D53 D54:D55 D56:D57 D58:D59 D60:D61 D63:D64 D65:D66 D67:D68 D69:D70 D71:D72 D73:D74 D76:D77 D78:D79 D80:D81 D82:D87 D88:D90 D91:D93 D94:D95 D96:D99 D100:D101 D102:D103 D104:D105">
      <formula1>"1101,1102,1103,1104,1105,1106,1107,1108,1109,1110,1111"</formula1>
    </dataValidation>
    <dataValidation type="list" allowBlank="1" showInputMessage="1" showErrorMessage="1" sqref="F4 F5 F10 F18 F62 F75 F6:F9 F11:F12 F13:F17 F19:F20 F21:F22 F23:F24 F25:F26 F27:F28 F29:F30 F31:F32 F33:F34 F35:F38 F39:F42 F43:F45 F46:F47 F48:F49 F50:F51 F52:F53 F54:F55 F56:F57 F58:F59 F60:F61 F63:F64 F65:F66 F67:F68 F69:F70 F71:F72 F73:F74 F76:F77 F78:F79 F80:F81 F82:F87 F88:F90 F91:F93 F94:F95 F96:F99 F100:F101 F102:F103 F104:F105">
      <formula1>Sheet2!$E$12:$E$24</formula1>
    </dataValidation>
  </dataValidations>
  <pageMargins left="0.35" right="0.15748031496063" top="0.354330708661417" bottom="0.275590551181102" header="0.236220472440945" footer="0.196850393700787"/>
  <pageSetup paperSize="9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workbookViewId="0">
      <selection activeCell="D11" sqref="D11:F11"/>
    </sheetView>
  </sheetViews>
  <sheetFormatPr defaultColWidth="9" defaultRowHeight="14.25" outlineLevelCol="5"/>
  <cols>
    <col min="2" max="2" width="18.25" customWidth="1"/>
  </cols>
  <sheetData>
    <row r="1" spans="1:6">
      <c r="A1" s="1" t="s">
        <v>287</v>
      </c>
      <c r="B1" s="1" t="s">
        <v>15</v>
      </c>
      <c r="D1" s="1" t="s">
        <v>287</v>
      </c>
      <c r="E1" s="1" t="s">
        <v>288</v>
      </c>
      <c r="F1" s="1" t="s">
        <v>16</v>
      </c>
    </row>
    <row r="2" spans="1:6">
      <c r="A2" s="1" t="s">
        <v>289</v>
      </c>
      <c r="B2" s="1" t="s">
        <v>59</v>
      </c>
      <c r="D2" s="1" t="s">
        <v>287</v>
      </c>
      <c r="E2" s="1" t="s">
        <v>290</v>
      </c>
      <c r="F2" s="1" t="s">
        <v>24</v>
      </c>
    </row>
    <row r="3" spans="1:6">
      <c r="A3" s="1" t="s">
        <v>291</v>
      </c>
      <c r="B3" s="1" t="s">
        <v>120</v>
      </c>
      <c r="D3" s="1" t="s">
        <v>287</v>
      </c>
      <c r="E3" s="1" t="s">
        <v>292</v>
      </c>
      <c r="F3" s="1" t="s">
        <v>27</v>
      </c>
    </row>
    <row r="4" spans="1:6">
      <c r="A4" s="1" t="s">
        <v>293</v>
      </c>
      <c r="B4" s="1" t="s">
        <v>134</v>
      </c>
      <c r="D4" s="1" t="s">
        <v>287</v>
      </c>
      <c r="E4" s="1" t="s">
        <v>294</v>
      </c>
      <c r="F4" s="1" t="s">
        <v>30</v>
      </c>
    </row>
    <row r="5" spans="1:6">
      <c r="A5" s="1" t="s">
        <v>295</v>
      </c>
      <c r="B5" s="1" t="s">
        <v>150</v>
      </c>
      <c r="D5" s="1" t="s">
        <v>287</v>
      </c>
      <c r="E5" s="1" t="s">
        <v>296</v>
      </c>
      <c r="F5" s="1" t="s">
        <v>35</v>
      </c>
    </row>
    <row r="6" spans="1:6">
      <c r="A6" s="1" t="s">
        <v>297</v>
      </c>
      <c r="B6" s="1" t="s">
        <v>166</v>
      </c>
      <c r="D6" s="1" t="s">
        <v>287</v>
      </c>
      <c r="E6" s="1" t="s">
        <v>298</v>
      </c>
      <c r="F6" s="1" t="s">
        <v>38</v>
      </c>
    </row>
    <row r="7" spans="1:6">
      <c r="A7" s="1" t="s">
        <v>299</v>
      </c>
      <c r="B7" s="1" t="s">
        <v>180</v>
      </c>
      <c r="D7" s="1" t="s">
        <v>287</v>
      </c>
      <c r="E7" s="1" t="s">
        <v>300</v>
      </c>
      <c r="F7" s="1" t="s">
        <v>43</v>
      </c>
    </row>
    <row r="8" spans="1:6">
      <c r="A8" s="1" t="s">
        <v>301</v>
      </c>
      <c r="B8" s="1" t="s">
        <v>206</v>
      </c>
      <c r="D8" s="1" t="s">
        <v>287</v>
      </c>
      <c r="E8" s="1" t="s">
        <v>302</v>
      </c>
      <c r="F8" s="1" t="s">
        <v>46</v>
      </c>
    </row>
    <row r="9" spans="1:6">
      <c r="A9" s="1" t="s">
        <v>303</v>
      </c>
      <c r="B9" s="1" t="s">
        <v>220</v>
      </c>
      <c r="D9" s="1" t="s">
        <v>287</v>
      </c>
      <c r="E9" s="1" t="s">
        <v>304</v>
      </c>
      <c r="F9" s="1" t="s">
        <v>51</v>
      </c>
    </row>
    <row r="10" spans="1:6">
      <c r="A10" s="1" t="s">
        <v>305</v>
      </c>
      <c r="B10" s="1" t="s">
        <v>241</v>
      </c>
      <c r="D10" s="1" t="s">
        <v>287</v>
      </c>
      <c r="E10" s="1" t="s">
        <v>41</v>
      </c>
      <c r="F10" s="1" t="s">
        <v>56</v>
      </c>
    </row>
    <row r="11" spans="1:6">
      <c r="A11" s="1" t="s">
        <v>306</v>
      </c>
      <c r="B11" s="1" t="s">
        <v>250</v>
      </c>
      <c r="D11" s="1"/>
      <c r="E11" s="1"/>
      <c r="F11" s="1"/>
    </row>
    <row r="12" spans="1:6">
      <c r="A12" s="1"/>
      <c r="D12" s="1" t="s">
        <v>289</v>
      </c>
      <c r="E12" s="1" t="s">
        <v>288</v>
      </c>
      <c r="F12" s="1" t="s">
        <v>60</v>
      </c>
    </row>
    <row r="13" spans="4:6">
      <c r="D13" s="1" t="s">
        <v>289</v>
      </c>
      <c r="E13" s="1" t="s">
        <v>290</v>
      </c>
      <c r="F13" s="1" t="s">
        <v>307</v>
      </c>
    </row>
    <row r="14" spans="4:6">
      <c r="D14" s="1" t="s">
        <v>289</v>
      </c>
      <c r="E14" s="1" t="s">
        <v>292</v>
      </c>
      <c r="F14" s="1" t="s">
        <v>65</v>
      </c>
    </row>
    <row r="15" spans="4:6">
      <c r="D15" s="1" t="s">
        <v>289</v>
      </c>
      <c r="E15" s="1" t="s">
        <v>294</v>
      </c>
      <c r="F15" s="1" t="s">
        <v>70</v>
      </c>
    </row>
    <row r="16" spans="4:6">
      <c r="D16" s="1" t="s">
        <v>289</v>
      </c>
      <c r="E16" s="1" t="s">
        <v>296</v>
      </c>
      <c r="F16" s="1" t="s">
        <v>75</v>
      </c>
    </row>
    <row r="17" spans="4:6">
      <c r="D17" s="1" t="s">
        <v>289</v>
      </c>
      <c r="E17" s="1" t="s">
        <v>298</v>
      </c>
      <c r="F17" s="1" t="s">
        <v>80</v>
      </c>
    </row>
    <row r="18" spans="4:6">
      <c r="D18" s="1" t="s">
        <v>289</v>
      </c>
      <c r="E18" s="1" t="s">
        <v>300</v>
      </c>
      <c r="F18" s="1" t="s">
        <v>85</v>
      </c>
    </row>
    <row r="19" spans="4:6">
      <c r="D19" s="1" t="s">
        <v>289</v>
      </c>
      <c r="E19" s="1" t="s">
        <v>302</v>
      </c>
      <c r="F19" s="1" t="s">
        <v>90</v>
      </c>
    </row>
    <row r="20" spans="4:6">
      <c r="D20" s="1" t="s">
        <v>289</v>
      </c>
      <c r="E20" s="1" t="s">
        <v>304</v>
      </c>
      <c r="F20" s="1" t="s">
        <v>95</v>
      </c>
    </row>
    <row r="21" spans="4:6">
      <c r="D21" s="1" t="s">
        <v>289</v>
      </c>
      <c r="E21" s="1" t="s">
        <v>41</v>
      </c>
      <c r="F21" s="1" t="s">
        <v>100</v>
      </c>
    </row>
    <row r="22" spans="4:6">
      <c r="D22" s="1" t="s">
        <v>289</v>
      </c>
      <c r="E22" s="1" t="s">
        <v>44</v>
      </c>
      <c r="F22" s="1" t="s">
        <v>105</v>
      </c>
    </row>
    <row r="23" spans="4:6">
      <c r="D23" s="1" t="s">
        <v>289</v>
      </c>
      <c r="E23" s="1" t="s">
        <v>47</v>
      </c>
      <c r="F23" s="1" t="s">
        <v>110</v>
      </c>
    </row>
    <row r="24" spans="4:6">
      <c r="D24" s="1" t="s">
        <v>289</v>
      </c>
      <c r="E24" s="1" t="s">
        <v>49</v>
      </c>
      <c r="F24" s="1" t="s">
        <v>115</v>
      </c>
    </row>
    <row r="25" spans="4:6">
      <c r="D25" s="1"/>
      <c r="E25" s="1"/>
      <c r="F25" s="1"/>
    </row>
    <row r="26" spans="4:6">
      <c r="D26" s="1" t="s">
        <v>291</v>
      </c>
      <c r="E26" s="1" t="s">
        <v>288</v>
      </c>
      <c r="F26" s="1" t="s">
        <v>121</v>
      </c>
    </row>
    <row r="27" spans="4:6">
      <c r="D27" s="1" t="s">
        <v>291</v>
      </c>
      <c r="E27" s="1" t="s">
        <v>290</v>
      </c>
      <c r="F27" s="1" t="s">
        <v>124</v>
      </c>
    </row>
    <row r="28" spans="4:6">
      <c r="D28" s="1" t="s">
        <v>291</v>
      </c>
      <c r="E28" s="1" t="s">
        <v>292</v>
      </c>
      <c r="F28" s="1" t="s">
        <v>129</v>
      </c>
    </row>
    <row r="30" spans="4:6">
      <c r="D30" s="1" t="s">
        <v>293</v>
      </c>
      <c r="E30" s="1" t="s">
        <v>288</v>
      </c>
      <c r="F30" s="1" t="s">
        <v>135</v>
      </c>
    </row>
    <row r="31" spans="4:6">
      <c r="D31" s="1" t="s">
        <v>293</v>
      </c>
      <c r="E31" s="1" t="s">
        <v>290</v>
      </c>
      <c r="F31" s="1" t="s">
        <v>140</v>
      </c>
    </row>
    <row r="32" spans="4:6">
      <c r="D32" s="1" t="s">
        <v>293</v>
      </c>
      <c r="E32" s="1" t="s">
        <v>292</v>
      </c>
      <c r="F32" s="1" t="s">
        <v>145</v>
      </c>
    </row>
    <row r="33" spans="4:6">
      <c r="D33" s="1"/>
      <c r="E33" s="1"/>
      <c r="F33" s="1"/>
    </row>
    <row r="34" spans="4:6">
      <c r="D34" s="1" t="s">
        <v>295</v>
      </c>
      <c r="E34" s="1" t="s">
        <v>288</v>
      </c>
      <c r="F34" t="s">
        <v>151</v>
      </c>
    </row>
    <row r="35" spans="4:6">
      <c r="D35" s="1" t="s">
        <v>295</v>
      </c>
      <c r="E35" s="1" t="s">
        <v>290</v>
      </c>
      <c r="F35" t="s">
        <v>156</v>
      </c>
    </row>
    <row r="36" spans="4:6">
      <c r="D36" s="1" t="s">
        <v>295</v>
      </c>
      <c r="E36" s="1" t="s">
        <v>292</v>
      </c>
      <c r="F36" t="s">
        <v>161</v>
      </c>
    </row>
    <row r="37" spans="4:5">
      <c r="D37" s="1"/>
      <c r="E37" s="1"/>
    </row>
    <row r="38" spans="4:6">
      <c r="D38" s="1" t="s">
        <v>297</v>
      </c>
      <c r="E38" s="1" t="s">
        <v>288</v>
      </c>
      <c r="F38" t="s">
        <v>167</v>
      </c>
    </row>
    <row r="39" spans="4:6">
      <c r="D39" s="1" t="s">
        <v>297</v>
      </c>
      <c r="E39" s="1" t="s">
        <v>290</v>
      </c>
      <c r="F39" t="s">
        <v>172</v>
      </c>
    </row>
    <row r="40" spans="4:6">
      <c r="D40" s="1" t="s">
        <v>297</v>
      </c>
      <c r="E40" s="1" t="s">
        <v>292</v>
      </c>
      <c r="F40" t="s">
        <v>175</v>
      </c>
    </row>
    <row r="41" spans="4:5">
      <c r="D41" s="1"/>
      <c r="E41" s="1"/>
    </row>
    <row r="42" spans="4:6">
      <c r="D42" s="1" t="s">
        <v>299</v>
      </c>
      <c r="E42" s="1" t="s">
        <v>288</v>
      </c>
      <c r="F42" t="s">
        <v>181</v>
      </c>
    </row>
    <row r="43" spans="4:6">
      <c r="D43" s="1" t="s">
        <v>299</v>
      </c>
      <c r="E43" s="1" t="s">
        <v>290</v>
      </c>
      <c r="F43" t="s">
        <v>186</v>
      </c>
    </row>
    <row r="44" spans="4:6">
      <c r="D44" s="1" t="s">
        <v>299</v>
      </c>
      <c r="E44" s="1" t="s">
        <v>292</v>
      </c>
      <c r="F44" t="s">
        <v>191</v>
      </c>
    </row>
    <row r="45" spans="4:6">
      <c r="D45" s="1" t="s">
        <v>299</v>
      </c>
      <c r="E45" s="1" t="s">
        <v>294</v>
      </c>
      <c r="F45" t="s">
        <v>196</v>
      </c>
    </row>
    <row r="46" spans="4:6">
      <c r="D46" s="1" t="s">
        <v>299</v>
      </c>
      <c r="E46" s="1" t="s">
        <v>296</v>
      </c>
      <c r="F46" t="s">
        <v>201</v>
      </c>
    </row>
    <row r="47" spans="4:5">
      <c r="D47" s="1"/>
      <c r="E47" s="1"/>
    </row>
    <row r="48" spans="4:6">
      <c r="D48" s="1" t="s">
        <v>301</v>
      </c>
      <c r="E48" s="1" t="s">
        <v>288</v>
      </c>
      <c r="F48" t="s">
        <v>207</v>
      </c>
    </row>
    <row r="49" spans="4:6">
      <c r="D49" s="1" t="s">
        <v>301</v>
      </c>
      <c r="E49" s="1" t="s">
        <v>290</v>
      </c>
      <c r="F49" t="s">
        <v>210</v>
      </c>
    </row>
    <row r="50" spans="4:6">
      <c r="D50" s="1" t="s">
        <v>301</v>
      </c>
      <c r="E50" s="1" t="s">
        <v>292</v>
      </c>
      <c r="F50" t="s">
        <v>215</v>
      </c>
    </row>
    <row r="51" spans="4:5">
      <c r="D51" s="1"/>
      <c r="E51" s="1"/>
    </row>
    <row r="52" spans="4:6">
      <c r="D52" s="1" t="s">
        <v>303</v>
      </c>
      <c r="E52" s="1" t="s">
        <v>288</v>
      </c>
      <c r="F52" t="s">
        <v>221</v>
      </c>
    </row>
    <row r="53" spans="4:6">
      <c r="D53" s="1" t="s">
        <v>303</v>
      </c>
      <c r="E53" s="1" t="s">
        <v>290</v>
      </c>
      <c r="F53" t="s">
        <v>226</v>
      </c>
    </row>
    <row r="54" spans="4:6">
      <c r="D54" s="1" t="s">
        <v>303</v>
      </c>
      <c r="E54" s="1" t="s">
        <v>292</v>
      </c>
      <c r="F54" t="s">
        <v>231</v>
      </c>
    </row>
    <row r="55" spans="4:6">
      <c r="D55" s="1" t="s">
        <v>303</v>
      </c>
      <c r="E55" s="1" t="s">
        <v>294</v>
      </c>
      <c r="F55" t="s">
        <v>236</v>
      </c>
    </row>
    <row r="56" spans="4:5">
      <c r="D56" s="1"/>
      <c r="E56" s="1"/>
    </row>
    <row r="57" spans="4:6">
      <c r="D57" s="1" t="s">
        <v>305</v>
      </c>
      <c r="E57" s="1" t="s">
        <v>288</v>
      </c>
      <c r="F57" t="s">
        <v>242</v>
      </c>
    </row>
    <row r="58" spans="4:6">
      <c r="D58" s="1" t="s">
        <v>305</v>
      </c>
      <c r="E58" s="1" t="s">
        <v>290</v>
      </c>
      <c r="F58" t="s">
        <v>245</v>
      </c>
    </row>
    <row r="59" spans="4:5">
      <c r="D59" s="1"/>
      <c r="E59" s="1"/>
    </row>
    <row r="60" spans="4:6">
      <c r="D60" s="1" t="s">
        <v>306</v>
      </c>
      <c r="E60" s="1" t="s">
        <v>288</v>
      </c>
      <c r="F60" t="s">
        <v>251</v>
      </c>
    </row>
    <row r="61" spans="4:6">
      <c r="D61" s="1" t="s">
        <v>306</v>
      </c>
      <c r="E61" s="1" t="s">
        <v>290</v>
      </c>
      <c r="F61" t="s">
        <v>254</v>
      </c>
    </row>
    <row r="62" spans="4:6">
      <c r="D62" s="1" t="s">
        <v>306</v>
      </c>
      <c r="E62" s="1" t="s">
        <v>292</v>
      </c>
      <c r="F62" t="s">
        <v>259</v>
      </c>
    </row>
    <row r="63" spans="4:6">
      <c r="D63" s="1" t="s">
        <v>306</v>
      </c>
      <c r="E63" s="1" t="s">
        <v>294</v>
      </c>
      <c r="F63" t="s">
        <v>264</v>
      </c>
    </row>
    <row r="64" spans="4:6">
      <c r="D64" s="1" t="s">
        <v>306</v>
      </c>
      <c r="E64" s="1" t="s">
        <v>296</v>
      </c>
      <c r="F64" t="s">
        <v>269</v>
      </c>
    </row>
    <row r="65" spans="4:6">
      <c r="D65" s="1" t="s">
        <v>306</v>
      </c>
      <c r="E65" s="1" t="s">
        <v>298</v>
      </c>
      <c r="F65" t="s">
        <v>274</v>
      </c>
    </row>
    <row r="66" spans="4:6">
      <c r="D66" s="1" t="s">
        <v>306</v>
      </c>
      <c r="E66" s="1" t="s">
        <v>300</v>
      </c>
      <c r="F66" t="s">
        <v>279</v>
      </c>
    </row>
    <row r="67" spans="4:6">
      <c r="D67" s="1" t="s">
        <v>306</v>
      </c>
      <c r="E67" s="1" t="s">
        <v>302</v>
      </c>
      <c r="F67" t="s">
        <v>284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兴义市人事局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老汪</dc:creator>
  <cp:lastModifiedBy>Administrator</cp:lastModifiedBy>
  <dcterms:created xsi:type="dcterms:W3CDTF">2006-08-20T01:35:00Z</dcterms:created>
  <cp:lastPrinted>2012-11-13T08:14:00Z</cp:lastPrinted>
  <dcterms:modified xsi:type="dcterms:W3CDTF">2024-01-30T06:16:42Z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32A096E2E0DC4EF7B6A6D145052E7FD7_13</vt:lpwstr>
  </property>
  <property fmtid="{D5CDD505-2E9C-101B-9397-08002B2CF9AE}" pid="3" name="KSOProductBuildVer">
    <vt:lpwstr>2052-12.1.0.16250</vt:lpwstr>
  </property>
</Properties>
</file>