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排序" sheetId="7" r:id="rId1"/>
  </sheets>
  <definedNames>
    <definedName name="_xlnm._FilterDatabase" localSheetId="0" hidden="1">排序!$A$1:$L$156</definedName>
    <definedName name="_xlnm.Print_Titles" localSheetId="0">排序!$2:$2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<sst xmlns="http://schemas.openxmlformats.org/spreadsheetml/2006/main" count="629" uniqueCount="78">
  <si>
    <t>遵义市新蒲新区2025年“特岗计划”教师招聘总成绩及进入体检人员名单</t>
  </si>
  <si>
    <t>序号</t>
  </si>
  <si>
    <t>面试准考证号</t>
  </si>
  <si>
    <t>报考学段</t>
  </si>
  <si>
    <t>报考学科</t>
  </si>
  <si>
    <t>笔试成绩</t>
  </si>
  <si>
    <t>笔试成绩折算50%</t>
  </si>
  <si>
    <t>面试成绩</t>
  </si>
  <si>
    <t>面试成绩折算50%</t>
  </si>
  <si>
    <t>考试总成绩</t>
  </si>
  <si>
    <t>排名</t>
  </si>
  <si>
    <t>是否进入体检环节</t>
  </si>
  <si>
    <t>备注</t>
  </si>
  <si>
    <t>小学</t>
  </si>
  <si>
    <t>道德与法治</t>
  </si>
  <si>
    <t>82</t>
  </si>
  <si>
    <t>是</t>
  </si>
  <si>
    <t>83.5</t>
  </si>
  <si>
    <t>否</t>
  </si>
  <si>
    <t>76.5</t>
  </si>
  <si>
    <t>77</t>
  </si>
  <si>
    <t>初中</t>
  </si>
  <si>
    <t>85</t>
  </si>
  <si>
    <t>83</t>
  </si>
  <si>
    <t>82.5</t>
  </si>
  <si>
    <t>80.5</t>
  </si>
  <si>
    <t>79</t>
  </si>
  <si>
    <t>语文</t>
  </si>
  <si>
    <t>81.5</t>
  </si>
  <si>
    <t>79.5</t>
  </si>
  <si>
    <t>78.5</t>
  </si>
  <si>
    <t>77.5</t>
  </si>
  <si>
    <t>78</t>
  </si>
  <si>
    <t>面试弃考</t>
  </si>
  <si>
    <t>80</t>
  </si>
  <si>
    <t>面试缺考</t>
  </si>
  <si>
    <t>数学</t>
  </si>
  <si>
    <t>92</t>
  </si>
  <si>
    <t>90.5</t>
  </si>
  <si>
    <t>87.5</t>
  </si>
  <si>
    <t>87</t>
  </si>
  <si>
    <t>92.5</t>
  </si>
  <si>
    <t>86</t>
  </si>
  <si>
    <t>84.5</t>
  </si>
  <si>
    <t>81</t>
  </si>
  <si>
    <t>93</t>
  </si>
  <si>
    <t>90</t>
  </si>
  <si>
    <t>外语（英语）</t>
  </si>
  <si>
    <t>91</t>
  </si>
  <si>
    <t>88.5</t>
  </si>
  <si>
    <t>85.5</t>
  </si>
  <si>
    <t>88</t>
  </si>
  <si>
    <t>历史</t>
  </si>
  <si>
    <t>地理</t>
  </si>
  <si>
    <t>71</t>
  </si>
  <si>
    <t>68.5</t>
  </si>
  <si>
    <t>科学</t>
  </si>
  <si>
    <t>物理</t>
  </si>
  <si>
    <t>74.5</t>
  </si>
  <si>
    <t>76</t>
  </si>
  <si>
    <t>73.5</t>
  </si>
  <si>
    <t>74</t>
  </si>
  <si>
    <t>70.5</t>
  </si>
  <si>
    <t>化学</t>
  </si>
  <si>
    <t>生物</t>
  </si>
  <si>
    <t>体育与健康</t>
  </si>
  <si>
    <t>72.5</t>
  </si>
  <si>
    <t>71.5</t>
  </si>
  <si>
    <t>68</t>
  </si>
  <si>
    <t>69</t>
  </si>
  <si>
    <t>73</t>
  </si>
  <si>
    <t>67.5</t>
  </si>
  <si>
    <t>66.5</t>
  </si>
  <si>
    <t>67</t>
  </si>
  <si>
    <t>艺术（音乐）</t>
  </si>
  <si>
    <t>91.75</t>
  </si>
  <si>
    <t>87.75</t>
  </si>
  <si>
    <t>心理健康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</si>
</sst>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6">
    <font>
      <sz val="11"/>
      <color theme="1"/>
      <name val="Tahoma"/>
      <charset val="134"/>
    </font>
    <font>
      <sz val="22"/>
      <color theme="1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name val="Calibri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134"/>
    </font>
    <font>
      <b/>
      <sz val="18"/>
      <color rgb="FF1F4A7E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rgb="FFFA7D00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rgb="FF9C0006"/>
      <name val="宋体"/>
      <charset val="134"/>
    </font>
    <font>
      <sz val="11"/>
      <color rgb="FF3F3F76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1F4A7E"/>
      <name val="宋体"/>
      <charset val="134"/>
    </font>
    <font>
      <b/>
      <sz val="13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ABF8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rgb="FF96B3D7"/>
      </bottom>
      <diagonal/>
    </border>
  </borders>
  <cellStyleXfs count="10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1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6" borderId="8" applyNumberFormat="0" applyAlignment="0" applyProtection="0">
      <alignment vertical="center"/>
    </xf>
    <xf numFmtId="0" fontId="31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39" fillId="4" borderId="6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1" fillId="3" borderId="3" applyNumberFormat="0" applyFon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42" fillId="0" borderId="14" applyNumberFormat="0" applyFill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6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标题 5" xfId="50"/>
    <cellStyle name="警告文本 3" xfId="51"/>
    <cellStyle name="常规 6" xfId="52"/>
    <cellStyle name="强调文字颜色 4 2" xfId="53"/>
    <cellStyle name="40% - 强调文字颜色 4 2" xfId="54"/>
    <cellStyle name="好 2" xfId="55"/>
    <cellStyle name="输出 2" xfId="56"/>
    <cellStyle name="常规 3 2" xfId="57"/>
    <cellStyle name="强调文字颜色 3 2" xfId="58"/>
    <cellStyle name="适中 2" xfId="59"/>
    <cellStyle name="强调文字颜色 6 2" xfId="60"/>
    <cellStyle name="强调文字颜色 5 2" xfId="61"/>
    <cellStyle name="链接单元格 2" xfId="62"/>
    <cellStyle name="强调文字颜色 2 2" xfId="63"/>
    <cellStyle name="强调文字颜色 1 2" xfId="64"/>
    <cellStyle name="常规 7" xfId="65"/>
    <cellStyle name="检查单元格 2" xfId="66"/>
    <cellStyle name="常规 2" xfId="67"/>
    <cellStyle name="差 2" xfId="68"/>
    <cellStyle name="输入 2" xfId="69"/>
    <cellStyle name="60% - 强调文字颜色 5 2" xfId="70"/>
    <cellStyle name="20% - 强调文字颜色 4 2" xfId="71"/>
    <cellStyle name="常规 3" xfId="72"/>
    <cellStyle name="20% - 强调文字颜色 2 2" xfId="73"/>
    <cellStyle name="常规 5" xfId="74"/>
    <cellStyle name="60% - 强调文字颜色 2 2" xfId="75"/>
    <cellStyle name="警告文本 2 2" xfId="76"/>
    <cellStyle name="汇总 2" xfId="77"/>
    <cellStyle name="标题 4 2" xfId="78"/>
    <cellStyle name="60% - 强调文字颜色 1 2" xfId="79"/>
    <cellStyle name="警告文本 2" xfId="80"/>
    <cellStyle name="标题 2 2" xfId="81"/>
    <cellStyle name="解释性文本 2" xfId="82"/>
    <cellStyle name="60% - 强调文字颜色 3 2" xfId="83"/>
    <cellStyle name="40% - 强调文字颜色 5 2" xfId="84"/>
    <cellStyle name="常规 2 2" xfId="85"/>
    <cellStyle name="常规 2 3" xfId="86"/>
    <cellStyle name="20% - 强调文字颜色 5 2" xfId="87"/>
    <cellStyle name="20% - 强调文字颜色 1 2" xfId="88"/>
    <cellStyle name="40% - 强调文字颜色 1 2" xfId="89"/>
    <cellStyle name="常规 4" xfId="90"/>
    <cellStyle name="40% - 强调文字颜色 2 2" xfId="91"/>
    <cellStyle name="注释 2" xfId="92"/>
    <cellStyle name="60% - 强调文字颜色 4 2" xfId="93"/>
    <cellStyle name="40% - 强调文字颜色 6 2" xfId="94"/>
    <cellStyle name="20% - 强调文字颜色 3 2" xfId="95"/>
    <cellStyle name="20% - 强调文字颜色 6 2" xfId="96"/>
    <cellStyle name="40% - 强调文字颜色 3 2" xfId="97"/>
    <cellStyle name="60% - 强调文字颜色 6 2" xfId="98"/>
    <cellStyle name="标题 1 2" xfId="99"/>
    <cellStyle name="常规 2 4" xfId="100"/>
    <cellStyle name="标题 3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6"/>
  <sheetViews>
    <sheetView tabSelected="1" workbookViewId="0">
      <pane ySplit="2" topLeftCell="A43" activePane="bottomLeft" state="frozen"/>
      <selection/>
      <selection pane="bottomLeft" activeCell="G60" sqref="G60"/>
    </sheetView>
  </sheetViews>
  <sheetFormatPr defaultColWidth="9" defaultRowHeight="30" customHeight="1"/>
  <cols>
    <col min="1" max="1" width="4.875" customWidth="1"/>
    <col min="2" max="2" width="22.25" customWidth="1"/>
    <col min="3" max="3" width="10.625" customWidth="1"/>
    <col min="4" max="4" width="14.75" customWidth="1"/>
    <col min="5" max="5" width="11.375" customWidth="1"/>
    <col min="6" max="6" width="10.5" customWidth="1"/>
    <col min="7" max="7" width="11.375" customWidth="1"/>
    <col min="8" max="8" width="10.125" customWidth="1"/>
    <col min="9" max="9" width="11.375" customWidth="1"/>
    <col min="10" max="10" width="8.375" customWidth="1"/>
    <col min="11" max="11" width="10.25" customWidth="1"/>
  </cols>
  <sheetData>
    <row r="1" customFormat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1" customHeight="1" spans="1:1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8" customHeight="1" spans="1:12">
      <c r="A3" s="4">
        <v>1</v>
      </c>
      <c r="B3" s="5">
        <v>20250215010114</v>
      </c>
      <c r="C3" s="6" t="s">
        <v>13</v>
      </c>
      <c r="D3" s="6" t="s">
        <v>14</v>
      </c>
      <c r="E3" s="7" t="s">
        <v>15</v>
      </c>
      <c r="F3" s="7">
        <f t="shared" ref="F3:F66" si="0">E3*0.5</f>
        <v>41</v>
      </c>
      <c r="G3" s="7">
        <v>86.632</v>
      </c>
      <c r="H3" s="7">
        <f t="shared" ref="H3:H66" si="1">G3*0.5</f>
        <v>43.316</v>
      </c>
      <c r="I3" s="7">
        <f t="shared" ref="I3:I66" si="2">F3+H3</f>
        <v>84.316</v>
      </c>
      <c r="J3" s="8">
        <v>1</v>
      </c>
      <c r="K3" s="6" t="s">
        <v>16</v>
      </c>
      <c r="L3" s="10"/>
    </row>
    <row r="4" ht="28" customHeight="1" spans="1:12">
      <c r="A4" s="4">
        <v>2</v>
      </c>
      <c r="B4" s="5">
        <v>20250215010108</v>
      </c>
      <c r="C4" s="6" t="s">
        <v>13</v>
      </c>
      <c r="D4" s="6" t="s">
        <v>14</v>
      </c>
      <c r="E4" s="7" t="s">
        <v>17</v>
      </c>
      <c r="F4" s="7">
        <f t="shared" si="0"/>
        <v>41.75</v>
      </c>
      <c r="G4" s="7">
        <v>84.954</v>
      </c>
      <c r="H4" s="7">
        <f t="shared" si="1"/>
        <v>42.477</v>
      </c>
      <c r="I4" s="7">
        <f t="shared" si="2"/>
        <v>84.227</v>
      </c>
      <c r="J4" s="8">
        <v>2</v>
      </c>
      <c r="K4" s="6" t="s">
        <v>16</v>
      </c>
      <c r="L4" s="10"/>
    </row>
    <row r="5" ht="28" customHeight="1" spans="1:12">
      <c r="A5" s="4">
        <v>3</v>
      </c>
      <c r="B5" s="5">
        <v>20250215010103</v>
      </c>
      <c r="C5" s="6" t="s">
        <v>13</v>
      </c>
      <c r="D5" s="6" t="s">
        <v>14</v>
      </c>
      <c r="E5" s="7" t="s">
        <v>15</v>
      </c>
      <c r="F5" s="7">
        <f t="shared" si="0"/>
        <v>41</v>
      </c>
      <c r="G5" s="7">
        <v>85.674</v>
      </c>
      <c r="H5" s="7">
        <f t="shared" si="1"/>
        <v>42.837</v>
      </c>
      <c r="I5" s="7">
        <f t="shared" si="2"/>
        <v>83.837</v>
      </c>
      <c r="J5" s="8">
        <v>3</v>
      </c>
      <c r="K5" s="6" t="s">
        <v>18</v>
      </c>
      <c r="L5" s="10"/>
    </row>
    <row r="6" ht="28" customHeight="1" spans="1:12">
      <c r="A6" s="4">
        <v>4</v>
      </c>
      <c r="B6" s="5">
        <v>20250215010116</v>
      </c>
      <c r="C6" s="6" t="s">
        <v>13</v>
      </c>
      <c r="D6" s="6" t="s">
        <v>14</v>
      </c>
      <c r="E6" s="7" t="s">
        <v>19</v>
      </c>
      <c r="F6" s="7">
        <f t="shared" si="0"/>
        <v>38.25</v>
      </c>
      <c r="G6" s="7">
        <v>86.95</v>
      </c>
      <c r="H6" s="7">
        <f t="shared" si="1"/>
        <v>43.475</v>
      </c>
      <c r="I6" s="7">
        <f t="shared" si="2"/>
        <v>81.725</v>
      </c>
      <c r="J6" s="8">
        <v>4</v>
      </c>
      <c r="K6" s="6" t="s">
        <v>18</v>
      </c>
      <c r="L6" s="10"/>
    </row>
    <row r="7" ht="28" customHeight="1" spans="1:12">
      <c r="A7" s="4">
        <v>5</v>
      </c>
      <c r="B7" s="5">
        <v>20250215010105</v>
      </c>
      <c r="C7" s="6" t="s">
        <v>13</v>
      </c>
      <c r="D7" s="6" t="s">
        <v>14</v>
      </c>
      <c r="E7" s="7" t="s">
        <v>19</v>
      </c>
      <c r="F7" s="7">
        <f t="shared" si="0"/>
        <v>38.25</v>
      </c>
      <c r="G7" s="7">
        <v>86.538</v>
      </c>
      <c r="H7" s="7">
        <f t="shared" si="1"/>
        <v>43.269</v>
      </c>
      <c r="I7" s="7">
        <f t="shared" si="2"/>
        <v>81.519</v>
      </c>
      <c r="J7" s="8">
        <v>5</v>
      </c>
      <c r="K7" s="6" t="s">
        <v>18</v>
      </c>
      <c r="L7" s="10"/>
    </row>
    <row r="8" ht="28" customHeight="1" spans="1:12">
      <c r="A8" s="4">
        <v>6</v>
      </c>
      <c r="B8" s="5">
        <v>20250215010115</v>
      </c>
      <c r="C8" s="6" t="s">
        <v>13</v>
      </c>
      <c r="D8" s="6" t="s">
        <v>14</v>
      </c>
      <c r="E8" s="7" t="s">
        <v>19</v>
      </c>
      <c r="F8" s="7">
        <f t="shared" si="0"/>
        <v>38.25</v>
      </c>
      <c r="G8" s="7">
        <v>85.7</v>
      </c>
      <c r="H8" s="7">
        <f t="shared" si="1"/>
        <v>42.85</v>
      </c>
      <c r="I8" s="7">
        <f t="shared" si="2"/>
        <v>81.1</v>
      </c>
      <c r="J8" s="8">
        <v>6</v>
      </c>
      <c r="K8" s="6" t="s">
        <v>18</v>
      </c>
      <c r="L8" s="10"/>
    </row>
    <row r="9" ht="28" customHeight="1" spans="1:12">
      <c r="A9" s="4">
        <v>7</v>
      </c>
      <c r="B9" s="5">
        <v>20250215010207</v>
      </c>
      <c r="C9" s="6" t="s">
        <v>13</v>
      </c>
      <c r="D9" s="6" t="s">
        <v>14</v>
      </c>
      <c r="E9" s="7" t="s">
        <v>20</v>
      </c>
      <c r="F9" s="7">
        <f t="shared" si="0"/>
        <v>38.5</v>
      </c>
      <c r="G9" s="7">
        <v>85.146</v>
      </c>
      <c r="H9" s="7">
        <f t="shared" si="1"/>
        <v>42.573</v>
      </c>
      <c r="I9" s="7">
        <f t="shared" si="2"/>
        <v>81.073</v>
      </c>
      <c r="J9" s="8">
        <v>7</v>
      </c>
      <c r="K9" s="6" t="s">
        <v>18</v>
      </c>
      <c r="L9" s="10"/>
    </row>
    <row r="10" ht="28" customHeight="1" spans="1:12">
      <c r="A10" s="4">
        <v>8</v>
      </c>
      <c r="B10" s="5">
        <v>20250215010422</v>
      </c>
      <c r="C10" s="6" t="s">
        <v>21</v>
      </c>
      <c r="D10" s="8" t="s">
        <v>14</v>
      </c>
      <c r="E10" s="7" t="s">
        <v>22</v>
      </c>
      <c r="F10" s="7">
        <f t="shared" si="0"/>
        <v>42.5</v>
      </c>
      <c r="G10" s="7">
        <v>83.884</v>
      </c>
      <c r="H10" s="7">
        <f t="shared" si="1"/>
        <v>41.942</v>
      </c>
      <c r="I10" s="7">
        <f t="shared" si="2"/>
        <v>84.442</v>
      </c>
      <c r="J10" s="8">
        <v>1</v>
      </c>
      <c r="K10" s="8" t="s">
        <v>16</v>
      </c>
      <c r="L10" s="10"/>
    </row>
    <row r="11" ht="28" customHeight="1" spans="1:12">
      <c r="A11" s="4">
        <v>9</v>
      </c>
      <c r="B11" s="5">
        <v>20250215010225</v>
      </c>
      <c r="C11" s="6" t="s">
        <v>21</v>
      </c>
      <c r="D11" s="8" t="s">
        <v>14</v>
      </c>
      <c r="E11" s="9" t="s">
        <v>23</v>
      </c>
      <c r="F11" s="7">
        <f t="shared" si="0"/>
        <v>41.5</v>
      </c>
      <c r="G11" s="7">
        <v>83.178</v>
      </c>
      <c r="H11" s="7">
        <f t="shared" si="1"/>
        <v>41.589</v>
      </c>
      <c r="I11" s="7">
        <f t="shared" si="2"/>
        <v>83.089</v>
      </c>
      <c r="J11" s="8">
        <v>2</v>
      </c>
      <c r="K11" s="6" t="s">
        <v>16</v>
      </c>
      <c r="L11" s="10"/>
    </row>
    <row r="12" ht="28" customHeight="1" spans="1:12">
      <c r="A12" s="4">
        <v>10</v>
      </c>
      <c r="B12" s="5">
        <v>20250215010312</v>
      </c>
      <c r="C12" s="6" t="s">
        <v>21</v>
      </c>
      <c r="D12" s="8" t="s">
        <v>14</v>
      </c>
      <c r="E12" s="7" t="s">
        <v>24</v>
      </c>
      <c r="F12" s="7">
        <f t="shared" si="0"/>
        <v>41.25</v>
      </c>
      <c r="G12" s="7">
        <v>82.098</v>
      </c>
      <c r="H12" s="7">
        <f t="shared" si="1"/>
        <v>41.049</v>
      </c>
      <c r="I12" s="7">
        <f t="shared" si="2"/>
        <v>82.299</v>
      </c>
      <c r="J12" s="8">
        <v>3</v>
      </c>
      <c r="K12" s="6" t="s">
        <v>18</v>
      </c>
      <c r="L12" s="10"/>
    </row>
    <row r="13" ht="28" customHeight="1" spans="1:12">
      <c r="A13" s="4">
        <v>11</v>
      </c>
      <c r="B13" s="5">
        <v>20250215010425</v>
      </c>
      <c r="C13" s="6" t="s">
        <v>21</v>
      </c>
      <c r="D13" s="8" t="s">
        <v>14</v>
      </c>
      <c r="E13" s="7" t="s">
        <v>25</v>
      </c>
      <c r="F13" s="7">
        <f t="shared" si="0"/>
        <v>40.25</v>
      </c>
      <c r="G13" s="7">
        <v>80.73</v>
      </c>
      <c r="H13" s="7">
        <f t="shared" si="1"/>
        <v>40.365</v>
      </c>
      <c r="I13" s="7">
        <f t="shared" si="2"/>
        <v>80.615</v>
      </c>
      <c r="J13" s="8">
        <v>4</v>
      </c>
      <c r="K13" s="6" t="s">
        <v>18</v>
      </c>
      <c r="L13" s="10"/>
    </row>
    <row r="14" ht="28" customHeight="1" spans="1:12">
      <c r="A14" s="4">
        <v>12</v>
      </c>
      <c r="B14" s="5">
        <v>20250215010428</v>
      </c>
      <c r="C14" s="6" t="s">
        <v>21</v>
      </c>
      <c r="D14" s="8" t="s">
        <v>14</v>
      </c>
      <c r="E14" s="7" t="s">
        <v>26</v>
      </c>
      <c r="F14" s="7">
        <f t="shared" si="0"/>
        <v>39.5</v>
      </c>
      <c r="G14" s="7">
        <v>81.886</v>
      </c>
      <c r="H14" s="7">
        <f t="shared" si="1"/>
        <v>40.943</v>
      </c>
      <c r="I14" s="7">
        <f t="shared" si="2"/>
        <v>80.443</v>
      </c>
      <c r="J14" s="8">
        <v>5</v>
      </c>
      <c r="K14" s="6" t="s">
        <v>18</v>
      </c>
      <c r="L14" s="10"/>
    </row>
    <row r="15" ht="28" customHeight="1" spans="1:12">
      <c r="A15" s="4">
        <v>13</v>
      </c>
      <c r="B15" s="5">
        <v>20250215010429</v>
      </c>
      <c r="C15" s="6" t="s">
        <v>21</v>
      </c>
      <c r="D15" s="8" t="s">
        <v>14</v>
      </c>
      <c r="E15" s="7" t="s">
        <v>26</v>
      </c>
      <c r="F15" s="7">
        <f t="shared" si="0"/>
        <v>39.5</v>
      </c>
      <c r="G15" s="7">
        <v>79.782</v>
      </c>
      <c r="H15" s="7">
        <f t="shared" si="1"/>
        <v>39.891</v>
      </c>
      <c r="I15" s="7">
        <f t="shared" si="2"/>
        <v>79.391</v>
      </c>
      <c r="J15" s="8">
        <v>6</v>
      </c>
      <c r="K15" s="6" t="s">
        <v>18</v>
      </c>
      <c r="L15" s="10"/>
    </row>
    <row r="16" ht="28" customHeight="1" spans="1:12">
      <c r="A16" s="4">
        <v>14</v>
      </c>
      <c r="B16" s="5">
        <v>20250215010726</v>
      </c>
      <c r="C16" s="6" t="s">
        <v>13</v>
      </c>
      <c r="D16" s="6" t="s">
        <v>27</v>
      </c>
      <c r="E16" s="7" t="s">
        <v>22</v>
      </c>
      <c r="F16" s="7">
        <f t="shared" si="0"/>
        <v>42.5</v>
      </c>
      <c r="G16" s="7">
        <v>85.268</v>
      </c>
      <c r="H16" s="7">
        <f t="shared" si="1"/>
        <v>42.634</v>
      </c>
      <c r="I16" s="7">
        <f t="shared" si="2"/>
        <v>85.134</v>
      </c>
      <c r="J16" s="8">
        <v>1</v>
      </c>
      <c r="K16" s="6" t="s">
        <v>16</v>
      </c>
      <c r="L16" s="10"/>
    </row>
    <row r="17" ht="28" customHeight="1" spans="1:12">
      <c r="A17" s="4">
        <v>15</v>
      </c>
      <c r="B17" s="5">
        <v>20250215011115</v>
      </c>
      <c r="C17" s="6" t="s">
        <v>13</v>
      </c>
      <c r="D17" s="6" t="s">
        <v>27</v>
      </c>
      <c r="E17" s="7" t="s">
        <v>23</v>
      </c>
      <c r="F17" s="7">
        <f t="shared" si="0"/>
        <v>41.5</v>
      </c>
      <c r="G17" s="7">
        <v>86.198</v>
      </c>
      <c r="H17" s="7">
        <f t="shared" si="1"/>
        <v>43.099</v>
      </c>
      <c r="I17" s="7">
        <f t="shared" si="2"/>
        <v>84.599</v>
      </c>
      <c r="J17" s="8">
        <v>2</v>
      </c>
      <c r="K17" s="6" t="s">
        <v>16</v>
      </c>
      <c r="L17" s="10"/>
    </row>
    <row r="18" ht="28" customHeight="1" spans="1:12">
      <c r="A18" s="4">
        <v>16</v>
      </c>
      <c r="B18" s="5">
        <v>20250215010508</v>
      </c>
      <c r="C18" s="6" t="s">
        <v>13</v>
      </c>
      <c r="D18" s="6" t="s">
        <v>27</v>
      </c>
      <c r="E18" s="7" t="s">
        <v>28</v>
      </c>
      <c r="F18" s="7">
        <f t="shared" si="0"/>
        <v>40.75</v>
      </c>
      <c r="G18" s="7">
        <v>86.828</v>
      </c>
      <c r="H18" s="7">
        <f t="shared" si="1"/>
        <v>43.414</v>
      </c>
      <c r="I18" s="7">
        <f t="shared" si="2"/>
        <v>84.164</v>
      </c>
      <c r="J18" s="8">
        <v>3</v>
      </c>
      <c r="K18" s="6" t="s">
        <v>16</v>
      </c>
      <c r="L18" s="10"/>
    </row>
    <row r="19" ht="28" customHeight="1" spans="1:12">
      <c r="A19" s="4">
        <v>17</v>
      </c>
      <c r="B19" s="5">
        <v>20250215010620</v>
      </c>
      <c r="C19" s="6" t="s">
        <v>13</v>
      </c>
      <c r="D19" s="6" t="s">
        <v>27</v>
      </c>
      <c r="E19" s="7" t="s">
        <v>29</v>
      </c>
      <c r="F19" s="7">
        <f t="shared" si="0"/>
        <v>39.75</v>
      </c>
      <c r="G19" s="7">
        <v>87.71</v>
      </c>
      <c r="H19" s="7">
        <f t="shared" si="1"/>
        <v>43.855</v>
      </c>
      <c r="I19" s="7">
        <f t="shared" si="2"/>
        <v>83.605</v>
      </c>
      <c r="J19" s="8">
        <v>4</v>
      </c>
      <c r="K19" s="6" t="s">
        <v>16</v>
      </c>
      <c r="L19" s="10"/>
    </row>
    <row r="20" ht="28" customHeight="1" spans="1:12">
      <c r="A20" s="4">
        <v>18</v>
      </c>
      <c r="B20" s="5">
        <v>20250215011328</v>
      </c>
      <c r="C20" s="6" t="s">
        <v>13</v>
      </c>
      <c r="D20" s="6" t="s">
        <v>27</v>
      </c>
      <c r="E20" s="7" t="s">
        <v>15</v>
      </c>
      <c r="F20" s="7">
        <f t="shared" si="0"/>
        <v>41</v>
      </c>
      <c r="G20" s="7">
        <v>84.764</v>
      </c>
      <c r="H20" s="7">
        <f t="shared" si="1"/>
        <v>42.382</v>
      </c>
      <c r="I20" s="7">
        <f t="shared" si="2"/>
        <v>83.382</v>
      </c>
      <c r="J20" s="8">
        <v>5</v>
      </c>
      <c r="K20" s="6" t="s">
        <v>16</v>
      </c>
      <c r="L20" s="10"/>
    </row>
    <row r="21" ht="28" customHeight="1" spans="1:12">
      <c r="A21" s="4">
        <v>19</v>
      </c>
      <c r="B21" s="5">
        <v>20250215011225</v>
      </c>
      <c r="C21" s="6" t="s">
        <v>13</v>
      </c>
      <c r="D21" s="6" t="s">
        <v>27</v>
      </c>
      <c r="E21" s="7" t="s">
        <v>25</v>
      </c>
      <c r="F21" s="7">
        <f t="shared" si="0"/>
        <v>40.25</v>
      </c>
      <c r="G21" s="7">
        <v>85.346</v>
      </c>
      <c r="H21" s="7">
        <f t="shared" si="1"/>
        <v>42.673</v>
      </c>
      <c r="I21" s="7">
        <f t="shared" si="2"/>
        <v>82.923</v>
      </c>
      <c r="J21" s="8">
        <v>6</v>
      </c>
      <c r="K21" s="6" t="s">
        <v>16</v>
      </c>
      <c r="L21" s="10"/>
    </row>
    <row r="22" ht="28" customHeight="1" spans="1:12">
      <c r="A22" s="4">
        <v>20</v>
      </c>
      <c r="B22" s="5">
        <v>20250215010918</v>
      </c>
      <c r="C22" s="6" t="s">
        <v>13</v>
      </c>
      <c r="D22" s="6" t="s">
        <v>27</v>
      </c>
      <c r="E22" s="7" t="s">
        <v>29</v>
      </c>
      <c r="F22" s="7">
        <f t="shared" si="0"/>
        <v>39.75</v>
      </c>
      <c r="G22" s="7">
        <v>86.324</v>
      </c>
      <c r="H22" s="7">
        <f t="shared" si="1"/>
        <v>43.162</v>
      </c>
      <c r="I22" s="7">
        <f t="shared" si="2"/>
        <v>82.912</v>
      </c>
      <c r="J22" s="8">
        <v>7</v>
      </c>
      <c r="K22" s="6" t="s">
        <v>16</v>
      </c>
      <c r="L22" s="10"/>
    </row>
    <row r="23" ht="28" customHeight="1" spans="1:12">
      <c r="A23" s="4">
        <v>21</v>
      </c>
      <c r="B23" s="5">
        <v>20250215011210</v>
      </c>
      <c r="C23" s="6" t="s">
        <v>13</v>
      </c>
      <c r="D23" s="6" t="s">
        <v>27</v>
      </c>
      <c r="E23" s="7" t="s">
        <v>30</v>
      </c>
      <c r="F23" s="7">
        <f t="shared" si="0"/>
        <v>39.25</v>
      </c>
      <c r="G23" s="7">
        <v>86.854</v>
      </c>
      <c r="H23" s="7">
        <f t="shared" si="1"/>
        <v>43.427</v>
      </c>
      <c r="I23" s="7">
        <f t="shared" si="2"/>
        <v>82.677</v>
      </c>
      <c r="J23" s="8">
        <v>8</v>
      </c>
      <c r="K23" s="6" t="s">
        <v>18</v>
      </c>
      <c r="L23" s="10"/>
    </row>
    <row r="24" ht="28" customHeight="1" spans="1:12">
      <c r="A24" s="4">
        <v>22</v>
      </c>
      <c r="B24" s="5">
        <v>20250215011129</v>
      </c>
      <c r="C24" s="6" t="s">
        <v>13</v>
      </c>
      <c r="D24" s="6" t="s">
        <v>27</v>
      </c>
      <c r="E24" s="7" t="s">
        <v>28</v>
      </c>
      <c r="F24" s="7">
        <f t="shared" si="0"/>
        <v>40.75</v>
      </c>
      <c r="G24" s="7">
        <v>83.724</v>
      </c>
      <c r="H24" s="7">
        <f t="shared" si="1"/>
        <v>41.862</v>
      </c>
      <c r="I24" s="7">
        <f t="shared" si="2"/>
        <v>82.612</v>
      </c>
      <c r="J24" s="8">
        <v>9</v>
      </c>
      <c r="K24" s="6" t="s">
        <v>18</v>
      </c>
      <c r="L24" s="10"/>
    </row>
    <row r="25" ht="28" customHeight="1" spans="1:12">
      <c r="A25" s="4">
        <v>23</v>
      </c>
      <c r="B25" s="5">
        <v>20250215011510</v>
      </c>
      <c r="C25" s="6" t="s">
        <v>13</v>
      </c>
      <c r="D25" s="6" t="s">
        <v>27</v>
      </c>
      <c r="E25" s="7" t="s">
        <v>29</v>
      </c>
      <c r="F25" s="7">
        <f t="shared" si="0"/>
        <v>39.75</v>
      </c>
      <c r="G25" s="7">
        <v>85.662</v>
      </c>
      <c r="H25" s="7">
        <f t="shared" si="1"/>
        <v>42.831</v>
      </c>
      <c r="I25" s="7">
        <f t="shared" si="2"/>
        <v>82.581</v>
      </c>
      <c r="J25" s="8">
        <v>10</v>
      </c>
      <c r="K25" s="6" t="s">
        <v>18</v>
      </c>
      <c r="L25" s="10"/>
    </row>
    <row r="26" ht="28" customHeight="1" spans="1:12">
      <c r="A26" s="4">
        <v>24</v>
      </c>
      <c r="B26" s="5">
        <v>20250215015325</v>
      </c>
      <c r="C26" s="6" t="s">
        <v>13</v>
      </c>
      <c r="D26" s="6" t="s">
        <v>27</v>
      </c>
      <c r="E26" s="7" t="s">
        <v>30</v>
      </c>
      <c r="F26" s="7">
        <f t="shared" si="0"/>
        <v>39.25</v>
      </c>
      <c r="G26" s="7">
        <v>86.274</v>
      </c>
      <c r="H26" s="7">
        <f t="shared" si="1"/>
        <v>43.137</v>
      </c>
      <c r="I26" s="7">
        <f t="shared" si="2"/>
        <v>82.387</v>
      </c>
      <c r="J26" s="8">
        <v>11</v>
      </c>
      <c r="K26" s="6" t="s">
        <v>18</v>
      </c>
      <c r="L26" s="10"/>
    </row>
    <row r="27" ht="28" customHeight="1" spans="1:12">
      <c r="A27" s="4">
        <v>25</v>
      </c>
      <c r="B27" s="5">
        <v>20250215010911</v>
      </c>
      <c r="C27" s="6" t="s">
        <v>13</v>
      </c>
      <c r="D27" s="6" t="s">
        <v>27</v>
      </c>
      <c r="E27" s="7" t="s">
        <v>31</v>
      </c>
      <c r="F27" s="7">
        <f t="shared" si="0"/>
        <v>38.75</v>
      </c>
      <c r="G27" s="7">
        <v>86.404</v>
      </c>
      <c r="H27" s="7">
        <f t="shared" si="1"/>
        <v>43.202</v>
      </c>
      <c r="I27" s="7">
        <f t="shared" si="2"/>
        <v>81.952</v>
      </c>
      <c r="J27" s="8">
        <v>12</v>
      </c>
      <c r="K27" s="6" t="s">
        <v>18</v>
      </c>
      <c r="L27" s="10"/>
    </row>
    <row r="28" ht="28" customHeight="1" spans="1:12">
      <c r="A28" s="4">
        <v>26</v>
      </c>
      <c r="B28" s="5">
        <v>20250215011313</v>
      </c>
      <c r="C28" s="6" t="s">
        <v>13</v>
      </c>
      <c r="D28" s="6" t="s">
        <v>27</v>
      </c>
      <c r="E28" s="7" t="s">
        <v>32</v>
      </c>
      <c r="F28" s="7">
        <f t="shared" si="0"/>
        <v>39</v>
      </c>
      <c r="G28" s="7">
        <v>85.79</v>
      </c>
      <c r="H28" s="7">
        <f t="shared" si="1"/>
        <v>42.895</v>
      </c>
      <c r="I28" s="7">
        <f t="shared" si="2"/>
        <v>81.895</v>
      </c>
      <c r="J28" s="8">
        <v>13</v>
      </c>
      <c r="K28" s="6" t="s">
        <v>18</v>
      </c>
      <c r="L28" s="10"/>
    </row>
    <row r="29" ht="28" customHeight="1" spans="1:12">
      <c r="A29" s="4">
        <v>27</v>
      </c>
      <c r="B29" s="5">
        <v>20250215011028</v>
      </c>
      <c r="C29" s="6" t="s">
        <v>13</v>
      </c>
      <c r="D29" s="6" t="s">
        <v>27</v>
      </c>
      <c r="E29" s="7" t="s">
        <v>29</v>
      </c>
      <c r="F29" s="7">
        <f t="shared" si="0"/>
        <v>39.75</v>
      </c>
      <c r="G29" s="7">
        <v>84.218</v>
      </c>
      <c r="H29" s="7">
        <f t="shared" si="1"/>
        <v>42.109</v>
      </c>
      <c r="I29" s="7">
        <f t="shared" si="2"/>
        <v>81.859</v>
      </c>
      <c r="J29" s="8">
        <v>14</v>
      </c>
      <c r="K29" s="6" t="s">
        <v>18</v>
      </c>
      <c r="L29" s="10"/>
    </row>
    <row r="30" ht="28" customHeight="1" spans="1:12">
      <c r="A30" s="4">
        <v>28</v>
      </c>
      <c r="B30" s="5">
        <v>20250215011120</v>
      </c>
      <c r="C30" s="6" t="s">
        <v>13</v>
      </c>
      <c r="D30" s="6" t="s">
        <v>27</v>
      </c>
      <c r="E30" s="7" t="s">
        <v>32</v>
      </c>
      <c r="F30" s="7">
        <f t="shared" si="0"/>
        <v>39</v>
      </c>
      <c r="G30" s="7">
        <v>85.688</v>
      </c>
      <c r="H30" s="7">
        <f t="shared" si="1"/>
        <v>42.844</v>
      </c>
      <c r="I30" s="7">
        <f t="shared" si="2"/>
        <v>81.844</v>
      </c>
      <c r="J30" s="8">
        <v>15</v>
      </c>
      <c r="K30" s="6" t="s">
        <v>18</v>
      </c>
      <c r="L30" s="10"/>
    </row>
    <row r="31" ht="28" customHeight="1" spans="1:12">
      <c r="A31" s="4">
        <v>29</v>
      </c>
      <c r="B31" s="5">
        <v>20250215011015</v>
      </c>
      <c r="C31" s="6" t="s">
        <v>13</v>
      </c>
      <c r="D31" s="6" t="s">
        <v>27</v>
      </c>
      <c r="E31" s="7" t="s">
        <v>32</v>
      </c>
      <c r="F31" s="7">
        <f t="shared" si="0"/>
        <v>39</v>
      </c>
      <c r="G31" s="7">
        <v>84.808</v>
      </c>
      <c r="H31" s="7">
        <f t="shared" si="1"/>
        <v>42.404</v>
      </c>
      <c r="I31" s="7">
        <f t="shared" si="2"/>
        <v>81.404</v>
      </c>
      <c r="J31" s="8">
        <v>16</v>
      </c>
      <c r="K31" s="6" t="s">
        <v>18</v>
      </c>
      <c r="L31" s="10"/>
    </row>
    <row r="32" ht="28" customHeight="1" spans="1:12">
      <c r="A32" s="4">
        <v>30</v>
      </c>
      <c r="B32" s="5">
        <v>20250215011130</v>
      </c>
      <c r="C32" s="6" t="s">
        <v>13</v>
      </c>
      <c r="D32" s="6" t="s">
        <v>27</v>
      </c>
      <c r="E32" s="7" t="s">
        <v>32</v>
      </c>
      <c r="F32" s="7">
        <f t="shared" si="0"/>
        <v>39</v>
      </c>
      <c r="G32" s="7">
        <v>84.682</v>
      </c>
      <c r="H32" s="7">
        <f t="shared" si="1"/>
        <v>42.341</v>
      </c>
      <c r="I32" s="7">
        <f t="shared" si="2"/>
        <v>81.341</v>
      </c>
      <c r="J32" s="8">
        <v>17</v>
      </c>
      <c r="K32" s="6" t="s">
        <v>18</v>
      </c>
      <c r="L32" s="10"/>
    </row>
    <row r="33" ht="28" customHeight="1" spans="1:12">
      <c r="A33" s="4">
        <v>31</v>
      </c>
      <c r="B33" s="5">
        <v>20250215011021</v>
      </c>
      <c r="C33" s="6" t="s">
        <v>13</v>
      </c>
      <c r="D33" s="6" t="s">
        <v>27</v>
      </c>
      <c r="E33" s="7" t="s">
        <v>31</v>
      </c>
      <c r="F33" s="7">
        <f t="shared" si="0"/>
        <v>38.75</v>
      </c>
      <c r="G33" s="7">
        <v>84.936</v>
      </c>
      <c r="H33" s="7">
        <f t="shared" si="1"/>
        <v>42.468</v>
      </c>
      <c r="I33" s="7">
        <f t="shared" si="2"/>
        <v>81.218</v>
      </c>
      <c r="J33" s="8">
        <v>18</v>
      </c>
      <c r="K33" s="6" t="s">
        <v>18</v>
      </c>
      <c r="L33" s="10"/>
    </row>
    <row r="34" ht="28" customHeight="1" spans="1:12">
      <c r="A34" s="4">
        <v>32</v>
      </c>
      <c r="B34" s="5">
        <v>20250215011118</v>
      </c>
      <c r="C34" s="6" t="s">
        <v>13</v>
      </c>
      <c r="D34" s="6" t="s">
        <v>27</v>
      </c>
      <c r="E34" s="7" t="s">
        <v>31</v>
      </c>
      <c r="F34" s="7">
        <f t="shared" si="0"/>
        <v>38.75</v>
      </c>
      <c r="G34" s="7">
        <v>84.72</v>
      </c>
      <c r="H34" s="7">
        <f t="shared" si="1"/>
        <v>42.36</v>
      </c>
      <c r="I34" s="7">
        <f t="shared" si="2"/>
        <v>81.11</v>
      </c>
      <c r="J34" s="8">
        <v>19</v>
      </c>
      <c r="K34" s="6" t="s">
        <v>18</v>
      </c>
      <c r="L34" s="10"/>
    </row>
    <row r="35" ht="28" customHeight="1" spans="1:12">
      <c r="A35" s="4">
        <v>33</v>
      </c>
      <c r="B35" s="5">
        <v>20250215011624</v>
      </c>
      <c r="C35" s="6" t="s">
        <v>13</v>
      </c>
      <c r="D35" s="6" t="s">
        <v>27</v>
      </c>
      <c r="E35" s="7" t="s">
        <v>31</v>
      </c>
      <c r="F35" s="7">
        <f t="shared" si="0"/>
        <v>38.75</v>
      </c>
      <c r="G35" s="7">
        <v>84.718</v>
      </c>
      <c r="H35" s="7">
        <f t="shared" si="1"/>
        <v>42.359</v>
      </c>
      <c r="I35" s="7">
        <f t="shared" si="2"/>
        <v>81.109</v>
      </c>
      <c r="J35" s="8">
        <v>20</v>
      </c>
      <c r="K35" s="6" t="s">
        <v>18</v>
      </c>
      <c r="L35" s="10"/>
    </row>
    <row r="36" ht="28" customHeight="1" spans="1:12">
      <c r="A36" s="4">
        <v>34</v>
      </c>
      <c r="B36" s="5">
        <v>20250215011622</v>
      </c>
      <c r="C36" s="6" t="s">
        <v>13</v>
      </c>
      <c r="D36" s="6" t="s">
        <v>27</v>
      </c>
      <c r="E36" s="7" t="s">
        <v>30</v>
      </c>
      <c r="F36" s="7">
        <f t="shared" si="0"/>
        <v>39.25</v>
      </c>
      <c r="G36" s="7">
        <v>83.622</v>
      </c>
      <c r="H36" s="7">
        <f t="shared" si="1"/>
        <v>41.811</v>
      </c>
      <c r="I36" s="7">
        <f t="shared" si="2"/>
        <v>81.061</v>
      </c>
      <c r="J36" s="8">
        <v>21</v>
      </c>
      <c r="K36" s="6" t="s">
        <v>18</v>
      </c>
      <c r="L36" s="10"/>
    </row>
    <row r="37" ht="28" customHeight="1" spans="1:12">
      <c r="A37" s="4">
        <v>35</v>
      </c>
      <c r="B37" s="5">
        <v>20250215011314</v>
      </c>
      <c r="C37" s="6" t="s">
        <v>13</v>
      </c>
      <c r="D37" s="6" t="s">
        <v>27</v>
      </c>
      <c r="E37" s="7" t="s">
        <v>31</v>
      </c>
      <c r="F37" s="7">
        <f t="shared" si="0"/>
        <v>38.75</v>
      </c>
      <c r="G37" s="7">
        <v>83.306</v>
      </c>
      <c r="H37" s="7">
        <f t="shared" si="1"/>
        <v>41.653</v>
      </c>
      <c r="I37" s="7">
        <f t="shared" si="2"/>
        <v>80.403</v>
      </c>
      <c r="J37" s="8">
        <v>22</v>
      </c>
      <c r="K37" s="6" t="s">
        <v>18</v>
      </c>
      <c r="L37" s="10"/>
    </row>
    <row r="38" ht="28" customHeight="1" spans="1:12">
      <c r="A38" s="4">
        <v>36</v>
      </c>
      <c r="B38" s="5">
        <v>20250215011215</v>
      </c>
      <c r="C38" s="6" t="s">
        <v>13</v>
      </c>
      <c r="D38" s="6" t="s">
        <v>27</v>
      </c>
      <c r="E38" s="7" t="s">
        <v>26</v>
      </c>
      <c r="F38" s="7">
        <f t="shared" si="0"/>
        <v>39.5</v>
      </c>
      <c r="G38" s="7">
        <v>0</v>
      </c>
      <c r="H38" s="7">
        <f t="shared" si="1"/>
        <v>0</v>
      </c>
      <c r="I38" s="7">
        <f t="shared" si="2"/>
        <v>39.5</v>
      </c>
      <c r="J38" s="8">
        <v>23</v>
      </c>
      <c r="K38" s="6" t="s">
        <v>18</v>
      </c>
      <c r="L38" s="6" t="s">
        <v>33</v>
      </c>
    </row>
    <row r="39" ht="28" customHeight="1" spans="1:12">
      <c r="A39" s="4">
        <v>37</v>
      </c>
      <c r="B39" s="5">
        <v>20250215011930</v>
      </c>
      <c r="C39" s="6" t="s">
        <v>21</v>
      </c>
      <c r="D39" s="6" t="s">
        <v>27</v>
      </c>
      <c r="E39" s="7" t="s">
        <v>34</v>
      </c>
      <c r="F39" s="7">
        <f t="shared" si="0"/>
        <v>40</v>
      </c>
      <c r="G39" s="7">
        <v>84.466</v>
      </c>
      <c r="H39" s="7">
        <f t="shared" si="1"/>
        <v>42.233</v>
      </c>
      <c r="I39" s="7">
        <f t="shared" si="2"/>
        <v>82.233</v>
      </c>
      <c r="J39" s="8">
        <v>1</v>
      </c>
      <c r="K39" s="8" t="s">
        <v>16</v>
      </c>
      <c r="L39" s="10"/>
    </row>
    <row r="40" ht="28" customHeight="1" spans="1:12">
      <c r="A40" s="4">
        <v>38</v>
      </c>
      <c r="B40" s="5">
        <v>20250215011919</v>
      </c>
      <c r="C40" s="6" t="s">
        <v>21</v>
      </c>
      <c r="D40" s="6" t="s">
        <v>27</v>
      </c>
      <c r="E40" s="7" t="s">
        <v>26</v>
      </c>
      <c r="F40" s="7">
        <f t="shared" si="0"/>
        <v>39.5</v>
      </c>
      <c r="G40" s="7">
        <v>81.03</v>
      </c>
      <c r="H40" s="7">
        <f t="shared" si="1"/>
        <v>40.515</v>
      </c>
      <c r="I40" s="7">
        <f t="shared" si="2"/>
        <v>80.015</v>
      </c>
      <c r="J40" s="8">
        <v>2</v>
      </c>
      <c r="K40" s="6" t="s">
        <v>16</v>
      </c>
      <c r="L40" s="10"/>
    </row>
    <row r="41" ht="28" customHeight="1" spans="1:12">
      <c r="A41" s="4">
        <v>39</v>
      </c>
      <c r="B41" s="5">
        <v>20250215012012</v>
      </c>
      <c r="C41" s="6" t="s">
        <v>21</v>
      </c>
      <c r="D41" s="6" t="s">
        <v>27</v>
      </c>
      <c r="E41" s="7" t="s">
        <v>31</v>
      </c>
      <c r="F41" s="7">
        <f t="shared" si="0"/>
        <v>38.75</v>
      </c>
      <c r="G41" s="7">
        <v>82.262</v>
      </c>
      <c r="H41" s="7">
        <f t="shared" si="1"/>
        <v>41.131</v>
      </c>
      <c r="I41" s="7">
        <f t="shared" si="2"/>
        <v>79.881</v>
      </c>
      <c r="J41" s="8">
        <v>3</v>
      </c>
      <c r="K41" s="6" t="s">
        <v>18</v>
      </c>
      <c r="L41" s="10"/>
    </row>
    <row r="42" ht="28" customHeight="1" spans="1:12">
      <c r="A42" s="4">
        <v>40</v>
      </c>
      <c r="B42" s="5">
        <v>20250215012003</v>
      </c>
      <c r="C42" s="6" t="s">
        <v>21</v>
      </c>
      <c r="D42" s="6" t="s">
        <v>27</v>
      </c>
      <c r="E42" s="7" t="s">
        <v>30</v>
      </c>
      <c r="F42" s="7">
        <f t="shared" si="0"/>
        <v>39.25</v>
      </c>
      <c r="G42" s="7">
        <v>78.682</v>
      </c>
      <c r="H42" s="7">
        <f t="shared" si="1"/>
        <v>39.341</v>
      </c>
      <c r="I42" s="7">
        <f t="shared" si="2"/>
        <v>78.591</v>
      </c>
      <c r="J42" s="8">
        <v>4</v>
      </c>
      <c r="K42" s="6" t="s">
        <v>18</v>
      </c>
      <c r="L42" s="10"/>
    </row>
    <row r="43" ht="28" customHeight="1" spans="1:12">
      <c r="A43" s="4">
        <v>41</v>
      </c>
      <c r="B43" s="5">
        <v>20250215012028</v>
      </c>
      <c r="C43" s="6" t="s">
        <v>21</v>
      </c>
      <c r="D43" s="6" t="s">
        <v>27</v>
      </c>
      <c r="E43" s="7" t="s">
        <v>20</v>
      </c>
      <c r="F43" s="7">
        <f t="shared" si="0"/>
        <v>38.5</v>
      </c>
      <c r="G43" s="7">
        <v>78.774</v>
      </c>
      <c r="H43" s="7">
        <f t="shared" si="1"/>
        <v>39.387</v>
      </c>
      <c r="I43" s="7">
        <f t="shared" si="2"/>
        <v>77.887</v>
      </c>
      <c r="J43" s="8">
        <v>5</v>
      </c>
      <c r="K43" s="6" t="s">
        <v>18</v>
      </c>
      <c r="L43" s="10"/>
    </row>
    <row r="44" ht="28" customHeight="1" spans="1:12">
      <c r="A44" s="4">
        <v>42</v>
      </c>
      <c r="B44" s="5">
        <v>20250215012008</v>
      </c>
      <c r="C44" s="6" t="s">
        <v>21</v>
      </c>
      <c r="D44" s="6" t="s">
        <v>27</v>
      </c>
      <c r="E44" s="7" t="s">
        <v>31</v>
      </c>
      <c r="F44" s="7">
        <f t="shared" si="0"/>
        <v>38.75</v>
      </c>
      <c r="G44" s="7">
        <v>0</v>
      </c>
      <c r="H44" s="7">
        <f t="shared" si="1"/>
        <v>0</v>
      </c>
      <c r="I44" s="7">
        <f t="shared" si="2"/>
        <v>38.75</v>
      </c>
      <c r="J44" s="8">
        <v>6</v>
      </c>
      <c r="K44" s="6" t="s">
        <v>18</v>
      </c>
      <c r="L44" s="6" t="s">
        <v>35</v>
      </c>
    </row>
    <row r="45" ht="28" customHeight="1" spans="1:12">
      <c r="A45" s="4">
        <v>43</v>
      </c>
      <c r="B45" s="5">
        <v>20250215012424</v>
      </c>
      <c r="C45" s="6" t="s">
        <v>13</v>
      </c>
      <c r="D45" s="6" t="s">
        <v>36</v>
      </c>
      <c r="E45" s="7" t="s">
        <v>37</v>
      </c>
      <c r="F45" s="7">
        <f t="shared" si="0"/>
        <v>46</v>
      </c>
      <c r="G45" s="7">
        <v>85.612</v>
      </c>
      <c r="H45" s="7">
        <f t="shared" si="1"/>
        <v>42.806</v>
      </c>
      <c r="I45" s="7">
        <f t="shared" si="2"/>
        <v>88.806</v>
      </c>
      <c r="J45" s="8">
        <v>1</v>
      </c>
      <c r="K45" s="6" t="s">
        <v>16</v>
      </c>
      <c r="L45" s="10"/>
    </row>
    <row r="46" ht="28" customHeight="1" spans="1:12">
      <c r="A46" s="4">
        <v>44</v>
      </c>
      <c r="B46" s="5">
        <v>20250215012120</v>
      </c>
      <c r="C46" s="6" t="s">
        <v>13</v>
      </c>
      <c r="D46" s="6" t="s">
        <v>36</v>
      </c>
      <c r="E46" s="7" t="s">
        <v>38</v>
      </c>
      <c r="F46" s="7">
        <f t="shared" si="0"/>
        <v>45.25</v>
      </c>
      <c r="G46" s="7">
        <v>84.446</v>
      </c>
      <c r="H46" s="7">
        <f t="shared" si="1"/>
        <v>42.223</v>
      </c>
      <c r="I46" s="7">
        <f t="shared" si="2"/>
        <v>87.473</v>
      </c>
      <c r="J46" s="8">
        <v>2</v>
      </c>
      <c r="K46" s="6" t="s">
        <v>16</v>
      </c>
      <c r="L46" s="10"/>
    </row>
    <row r="47" ht="28" customHeight="1" spans="1:12">
      <c r="A47" s="4">
        <v>45</v>
      </c>
      <c r="B47" s="5">
        <v>20250215012506</v>
      </c>
      <c r="C47" s="6" t="s">
        <v>13</v>
      </c>
      <c r="D47" s="6" t="s">
        <v>36</v>
      </c>
      <c r="E47" s="7" t="s">
        <v>39</v>
      </c>
      <c r="F47" s="7">
        <f t="shared" si="0"/>
        <v>43.75</v>
      </c>
      <c r="G47" s="7">
        <v>86.076</v>
      </c>
      <c r="H47" s="7">
        <f t="shared" si="1"/>
        <v>43.038</v>
      </c>
      <c r="I47" s="7">
        <f t="shared" si="2"/>
        <v>86.788</v>
      </c>
      <c r="J47" s="8">
        <v>3</v>
      </c>
      <c r="K47" s="6" t="s">
        <v>16</v>
      </c>
      <c r="L47" s="10"/>
    </row>
    <row r="48" ht="28" customHeight="1" spans="1:12">
      <c r="A48" s="4">
        <v>46</v>
      </c>
      <c r="B48" s="5">
        <v>20250215012503</v>
      </c>
      <c r="C48" s="6" t="s">
        <v>13</v>
      </c>
      <c r="D48" s="6" t="s">
        <v>36</v>
      </c>
      <c r="E48" s="7" t="s">
        <v>40</v>
      </c>
      <c r="F48" s="7">
        <f t="shared" si="0"/>
        <v>43.5</v>
      </c>
      <c r="G48" s="7">
        <v>84.818</v>
      </c>
      <c r="H48" s="7">
        <f t="shared" si="1"/>
        <v>42.409</v>
      </c>
      <c r="I48" s="7">
        <f t="shared" si="2"/>
        <v>85.909</v>
      </c>
      <c r="J48" s="8">
        <v>4</v>
      </c>
      <c r="K48" s="6" t="s">
        <v>16</v>
      </c>
      <c r="L48" s="10"/>
    </row>
    <row r="49" ht="28" customHeight="1" spans="1:12">
      <c r="A49" s="4">
        <v>47</v>
      </c>
      <c r="B49" s="5">
        <v>20250215012329</v>
      </c>
      <c r="C49" s="6" t="s">
        <v>13</v>
      </c>
      <c r="D49" s="6" t="s">
        <v>36</v>
      </c>
      <c r="E49" s="7" t="s">
        <v>41</v>
      </c>
      <c r="F49" s="7">
        <f t="shared" si="0"/>
        <v>46.25</v>
      </c>
      <c r="G49" s="7">
        <v>78.524</v>
      </c>
      <c r="H49" s="7">
        <f t="shared" si="1"/>
        <v>39.262</v>
      </c>
      <c r="I49" s="7">
        <f t="shared" si="2"/>
        <v>85.512</v>
      </c>
      <c r="J49" s="8">
        <v>5</v>
      </c>
      <c r="K49" s="6" t="s">
        <v>16</v>
      </c>
      <c r="L49" s="10"/>
    </row>
    <row r="50" ht="28" customHeight="1" spans="1:12">
      <c r="A50" s="4">
        <v>48</v>
      </c>
      <c r="B50" s="5">
        <v>20250215012425</v>
      </c>
      <c r="C50" s="6" t="s">
        <v>13</v>
      </c>
      <c r="D50" s="6" t="s">
        <v>36</v>
      </c>
      <c r="E50" s="7" t="s">
        <v>42</v>
      </c>
      <c r="F50" s="7">
        <f t="shared" si="0"/>
        <v>43</v>
      </c>
      <c r="G50" s="7">
        <v>84.728</v>
      </c>
      <c r="H50" s="7">
        <f t="shared" si="1"/>
        <v>42.364</v>
      </c>
      <c r="I50" s="7">
        <f t="shared" si="2"/>
        <v>85.364</v>
      </c>
      <c r="J50" s="8">
        <v>6</v>
      </c>
      <c r="K50" s="6" t="s">
        <v>16</v>
      </c>
      <c r="L50" s="10"/>
    </row>
    <row r="51" ht="28" customHeight="1" spans="1:12">
      <c r="A51" s="4">
        <v>49</v>
      </c>
      <c r="B51" s="5">
        <v>20250215012123</v>
      </c>
      <c r="C51" s="6" t="s">
        <v>13</v>
      </c>
      <c r="D51" s="6" t="s">
        <v>36</v>
      </c>
      <c r="E51" s="7" t="s">
        <v>22</v>
      </c>
      <c r="F51" s="7">
        <f t="shared" si="0"/>
        <v>42.5</v>
      </c>
      <c r="G51" s="7">
        <v>84.69</v>
      </c>
      <c r="H51" s="7">
        <f t="shared" si="1"/>
        <v>42.345</v>
      </c>
      <c r="I51" s="7">
        <f t="shared" si="2"/>
        <v>84.845</v>
      </c>
      <c r="J51" s="8">
        <v>7</v>
      </c>
      <c r="K51" s="6" t="s">
        <v>16</v>
      </c>
      <c r="L51" s="10"/>
    </row>
    <row r="52" ht="28" customHeight="1" spans="1:12">
      <c r="A52" s="4">
        <v>50</v>
      </c>
      <c r="B52" s="5">
        <v>20250215012325</v>
      </c>
      <c r="C52" s="6" t="s">
        <v>13</v>
      </c>
      <c r="D52" s="6" t="s">
        <v>36</v>
      </c>
      <c r="E52" s="7" t="s">
        <v>42</v>
      </c>
      <c r="F52" s="7">
        <f t="shared" si="0"/>
        <v>43</v>
      </c>
      <c r="G52" s="7">
        <v>83.428</v>
      </c>
      <c r="H52" s="7">
        <f t="shared" si="1"/>
        <v>41.714</v>
      </c>
      <c r="I52" s="7">
        <f t="shared" si="2"/>
        <v>84.714</v>
      </c>
      <c r="J52" s="8">
        <v>8</v>
      </c>
      <c r="K52" s="6" t="s">
        <v>18</v>
      </c>
      <c r="L52" s="10"/>
    </row>
    <row r="53" ht="28" customHeight="1" spans="1:12">
      <c r="A53" s="4">
        <v>51</v>
      </c>
      <c r="B53" s="5">
        <v>20250215012130</v>
      </c>
      <c r="C53" s="6" t="s">
        <v>13</v>
      </c>
      <c r="D53" s="6" t="s">
        <v>36</v>
      </c>
      <c r="E53" s="7" t="s">
        <v>17</v>
      </c>
      <c r="F53" s="7">
        <f t="shared" si="0"/>
        <v>41.75</v>
      </c>
      <c r="G53" s="7">
        <v>85.852</v>
      </c>
      <c r="H53" s="7">
        <f t="shared" si="1"/>
        <v>42.926</v>
      </c>
      <c r="I53" s="7">
        <f t="shared" si="2"/>
        <v>84.676</v>
      </c>
      <c r="J53" s="8">
        <v>9</v>
      </c>
      <c r="K53" s="6" t="s">
        <v>18</v>
      </c>
      <c r="L53" s="10"/>
    </row>
    <row r="54" ht="28" customHeight="1" spans="1:12">
      <c r="A54" s="4">
        <v>52</v>
      </c>
      <c r="B54" s="5">
        <v>20250215012415</v>
      </c>
      <c r="C54" s="6" t="s">
        <v>13</v>
      </c>
      <c r="D54" s="6" t="s">
        <v>36</v>
      </c>
      <c r="E54" s="7" t="s">
        <v>23</v>
      </c>
      <c r="F54" s="7">
        <f t="shared" si="0"/>
        <v>41.5</v>
      </c>
      <c r="G54" s="7">
        <v>85.21</v>
      </c>
      <c r="H54" s="7">
        <f t="shared" si="1"/>
        <v>42.605</v>
      </c>
      <c r="I54" s="7">
        <f t="shared" si="2"/>
        <v>84.105</v>
      </c>
      <c r="J54" s="8">
        <v>10</v>
      </c>
      <c r="K54" s="6" t="s">
        <v>18</v>
      </c>
      <c r="L54" s="10"/>
    </row>
    <row r="55" ht="28" customHeight="1" spans="1:12">
      <c r="A55" s="4">
        <v>53</v>
      </c>
      <c r="B55" s="5">
        <v>20250215012420</v>
      </c>
      <c r="C55" s="6" t="s">
        <v>13</v>
      </c>
      <c r="D55" s="6" t="s">
        <v>36</v>
      </c>
      <c r="E55" s="7" t="s">
        <v>43</v>
      </c>
      <c r="F55" s="7">
        <f t="shared" si="0"/>
        <v>42.25</v>
      </c>
      <c r="G55" s="7">
        <v>82.438</v>
      </c>
      <c r="H55" s="7">
        <f t="shared" si="1"/>
        <v>41.219</v>
      </c>
      <c r="I55" s="7">
        <f t="shared" si="2"/>
        <v>83.469</v>
      </c>
      <c r="J55" s="8">
        <v>11</v>
      </c>
      <c r="K55" s="6" t="s">
        <v>18</v>
      </c>
      <c r="L55" s="10"/>
    </row>
    <row r="56" ht="28" customHeight="1" spans="1:12">
      <c r="A56" s="4">
        <v>54</v>
      </c>
      <c r="B56" s="5">
        <v>20250215012306</v>
      </c>
      <c r="C56" s="6" t="s">
        <v>13</v>
      </c>
      <c r="D56" s="6" t="s">
        <v>36</v>
      </c>
      <c r="E56" s="7" t="s">
        <v>23</v>
      </c>
      <c r="F56" s="7">
        <f t="shared" si="0"/>
        <v>41.5</v>
      </c>
      <c r="G56" s="7">
        <v>83.576</v>
      </c>
      <c r="H56" s="7">
        <f t="shared" si="1"/>
        <v>41.788</v>
      </c>
      <c r="I56" s="7">
        <f t="shared" si="2"/>
        <v>83.288</v>
      </c>
      <c r="J56" s="8">
        <v>12</v>
      </c>
      <c r="K56" s="6" t="s">
        <v>18</v>
      </c>
      <c r="L56" s="10"/>
    </row>
    <row r="57" ht="28" customHeight="1" spans="1:12">
      <c r="A57" s="4">
        <v>55</v>
      </c>
      <c r="B57" s="5">
        <v>20250215012219</v>
      </c>
      <c r="C57" s="6" t="s">
        <v>13</v>
      </c>
      <c r="D57" s="6" t="s">
        <v>36</v>
      </c>
      <c r="E57" s="7" t="s">
        <v>22</v>
      </c>
      <c r="F57" s="7">
        <f t="shared" si="0"/>
        <v>42.5</v>
      </c>
      <c r="G57" s="7">
        <v>80.516</v>
      </c>
      <c r="H57" s="7">
        <f t="shared" si="1"/>
        <v>40.258</v>
      </c>
      <c r="I57" s="7">
        <f t="shared" si="2"/>
        <v>82.758</v>
      </c>
      <c r="J57" s="8">
        <v>13</v>
      </c>
      <c r="K57" s="6" t="s">
        <v>18</v>
      </c>
      <c r="L57" s="10"/>
    </row>
    <row r="58" ht="28" customHeight="1" spans="1:12">
      <c r="A58" s="4">
        <v>56</v>
      </c>
      <c r="B58" s="5">
        <v>20250215012507</v>
      </c>
      <c r="C58" s="6" t="s">
        <v>13</v>
      </c>
      <c r="D58" s="6" t="s">
        <v>36</v>
      </c>
      <c r="E58" s="7" t="s">
        <v>25</v>
      </c>
      <c r="F58" s="7">
        <f t="shared" si="0"/>
        <v>40.25</v>
      </c>
      <c r="G58" s="7">
        <v>84.94</v>
      </c>
      <c r="H58" s="7">
        <f t="shared" si="1"/>
        <v>42.47</v>
      </c>
      <c r="I58" s="7">
        <f t="shared" si="2"/>
        <v>82.72</v>
      </c>
      <c r="J58" s="8">
        <v>14</v>
      </c>
      <c r="K58" s="6" t="s">
        <v>18</v>
      </c>
      <c r="L58" s="10"/>
    </row>
    <row r="59" ht="28" customHeight="1" spans="1:12">
      <c r="A59" s="4">
        <v>57</v>
      </c>
      <c r="B59" s="5">
        <v>20250215012307</v>
      </c>
      <c r="C59" s="6" t="s">
        <v>13</v>
      </c>
      <c r="D59" s="6" t="s">
        <v>36</v>
      </c>
      <c r="E59" s="7" t="s">
        <v>23</v>
      </c>
      <c r="F59" s="7">
        <f t="shared" si="0"/>
        <v>41.5</v>
      </c>
      <c r="G59" s="7">
        <v>81.53</v>
      </c>
      <c r="H59" s="7">
        <f t="shared" si="1"/>
        <v>40.765</v>
      </c>
      <c r="I59" s="7">
        <f t="shared" si="2"/>
        <v>82.265</v>
      </c>
      <c r="J59" s="8">
        <v>15</v>
      </c>
      <c r="K59" s="6" t="s">
        <v>18</v>
      </c>
      <c r="L59" s="10"/>
    </row>
    <row r="60" ht="28" customHeight="1" spans="1:12">
      <c r="A60" s="4">
        <v>58</v>
      </c>
      <c r="B60" s="5">
        <v>20250215012411</v>
      </c>
      <c r="C60" s="6" t="s">
        <v>13</v>
      </c>
      <c r="D60" s="6" t="s">
        <v>36</v>
      </c>
      <c r="E60" s="7" t="s">
        <v>44</v>
      </c>
      <c r="F60" s="7">
        <f t="shared" si="0"/>
        <v>40.5</v>
      </c>
      <c r="G60" s="7">
        <v>83.45</v>
      </c>
      <c r="H60" s="7">
        <f t="shared" si="1"/>
        <v>41.725</v>
      </c>
      <c r="I60" s="7">
        <f t="shared" si="2"/>
        <v>82.225</v>
      </c>
      <c r="J60" s="8">
        <v>16</v>
      </c>
      <c r="K60" s="6" t="s">
        <v>18</v>
      </c>
      <c r="L60" s="10"/>
    </row>
    <row r="61" ht="28" customHeight="1" spans="1:12">
      <c r="A61" s="4">
        <v>59</v>
      </c>
      <c r="B61" s="5">
        <v>20250215012508</v>
      </c>
      <c r="C61" s="6" t="s">
        <v>13</v>
      </c>
      <c r="D61" s="6" t="s">
        <v>36</v>
      </c>
      <c r="E61" s="7" t="s">
        <v>22</v>
      </c>
      <c r="F61" s="7">
        <f t="shared" si="0"/>
        <v>42.5</v>
      </c>
      <c r="G61" s="7">
        <v>78.558</v>
      </c>
      <c r="H61" s="7">
        <f t="shared" si="1"/>
        <v>39.279</v>
      </c>
      <c r="I61" s="7">
        <f t="shared" si="2"/>
        <v>81.779</v>
      </c>
      <c r="J61" s="8">
        <v>17</v>
      </c>
      <c r="K61" s="6" t="s">
        <v>18</v>
      </c>
      <c r="L61" s="10"/>
    </row>
    <row r="62" ht="28" customHeight="1" spans="1:12">
      <c r="A62" s="4">
        <v>60</v>
      </c>
      <c r="B62" s="5">
        <v>20250215012110</v>
      </c>
      <c r="C62" s="6" t="s">
        <v>13</v>
      </c>
      <c r="D62" s="6" t="s">
        <v>36</v>
      </c>
      <c r="E62" s="7" t="s">
        <v>34</v>
      </c>
      <c r="F62" s="7">
        <f t="shared" si="0"/>
        <v>40</v>
      </c>
      <c r="G62" s="7">
        <v>82.304</v>
      </c>
      <c r="H62" s="7">
        <f t="shared" si="1"/>
        <v>41.152</v>
      </c>
      <c r="I62" s="7">
        <f t="shared" si="2"/>
        <v>81.152</v>
      </c>
      <c r="J62" s="8">
        <v>18</v>
      </c>
      <c r="K62" s="6" t="s">
        <v>18</v>
      </c>
      <c r="L62" s="10"/>
    </row>
    <row r="63" ht="28" customHeight="1" spans="1:12">
      <c r="A63" s="4">
        <v>61</v>
      </c>
      <c r="B63" s="5">
        <v>20250215012303</v>
      </c>
      <c r="C63" s="6" t="s">
        <v>13</v>
      </c>
      <c r="D63" s="6" t="s">
        <v>36</v>
      </c>
      <c r="E63" s="7" t="s">
        <v>28</v>
      </c>
      <c r="F63" s="7">
        <f t="shared" si="0"/>
        <v>40.75</v>
      </c>
      <c r="G63" s="7">
        <v>78.926</v>
      </c>
      <c r="H63" s="7">
        <f t="shared" si="1"/>
        <v>39.463</v>
      </c>
      <c r="I63" s="7">
        <f t="shared" si="2"/>
        <v>80.213</v>
      </c>
      <c r="J63" s="8">
        <v>19</v>
      </c>
      <c r="K63" s="6" t="s">
        <v>18</v>
      </c>
      <c r="L63" s="10"/>
    </row>
    <row r="64" ht="28" customHeight="1" spans="1:12">
      <c r="A64" s="4">
        <v>62</v>
      </c>
      <c r="B64" s="5">
        <v>20250215012330</v>
      </c>
      <c r="C64" s="6" t="s">
        <v>13</v>
      </c>
      <c r="D64" s="6" t="s">
        <v>36</v>
      </c>
      <c r="E64" s="7" t="s">
        <v>32</v>
      </c>
      <c r="F64" s="7">
        <f t="shared" si="0"/>
        <v>39</v>
      </c>
      <c r="G64" s="7">
        <v>81.374</v>
      </c>
      <c r="H64" s="7">
        <f t="shared" si="1"/>
        <v>40.687</v>
      </c>
      <c r="I64" s="7">
        <f t="shared" si="2"/>
        <v>79.687</v>
      </c>
      <c r="J64" s="8">
        <v>20</v>
      </c>
      <c r="K64" s="6" t="s">
        <v>18</v>
      </c>
      <c r="L64" s="10"/>
    </row>
    <row r="65" ht="28" customHeight="1" spans="1:12">
      <c r="A65" s="4">
        <v>63</v>
      </c>
      <c r="B65" s="5">
        <v>20250215012218</v>
      </c>
      <c r="C65" s="6" t="s">
        <v>13</v>
      </c>
      <c r="D65" s="6" t="s">
        <v>36</v>
      </c>
      <c r="E65" s="7" t="s">
        <v>31</v>
      </c>
      <c r="F65" s="7">
        <f t="shared" si="0"/>
        <v>38.75</v>
      </c>
      <c r="G65" s="7">
        <v>0</v>
      </c>
      <c r="H65" s="7">
        <f t="shared" si="1"/>
        <v>0</v>
      </c>
      <c r="I65" s="7">
        <f t="shared" si="2"/>
        <v>38.75</v>
      </c>
      <c r="J65" s="8">
        <v>21</v>
      </c>
      <c r="K65" s="6" t="s">
        <v>18</v>
      </c>
      <c r="L65" s="6" t="s">
        <v>35</v>
      </c>
    </row>
    <row r="66" ht="28" customHeight="1" spans="1:12">
      <c r="A66" s="4">
        <v>64</v>
      </c>
      <c r="B66" s="5">
        <v>20250215012613</v>
      </c>
      <c r="C66" s="6" t="s">
        <v>21</v>
      </c>
      <c r="D66" s="6" t="s">
        <v>36</v>
      </c>
      <c r="E66" s="7" t="s">
        <v>45</v>
      </c>
      <c r="F66" s="7">
        <f t="shared" si="0"/>
        <v>46.5</v>
      </c>
      <c r="G66" s="7">
        <v>84.114</v>
      </c>
      <c r="H66" s="7">
        <f t="shared" si="1"/>
        <v>42.057</v>
      </c>
      <c r="I66" s="7">
        <f t="shared" si="2"/>
        <v>88.557</v>
      </c>
      <c r="J66" s="8">
        <v>1</v>
      </c>
      <c r="K66" s="13" t="s">
        <v>16</v>
      </c>
      <c r="L66" s="10"/>
    </row>
    <row r="67" ht="28" customHeight="1" spans="1:12">
      <c r="A67" s="4">
        <v>65</v>
      </c>
      <c r="B67" s="5">
        <v>20250215012617</v>
      </c>
      <c r="C67" s="6" t="s">
        <v>21</v>
      </c>
      <c r="D67" s="6" t="s">
        <v>36</v>
      </c>
      <c r="E67" s="7" t="s">
        <v>45</v>
      </c>
      <c r="F67" s="7">
        <f>E67*0.5</f>
        <v>46.5</v>
      </c>
      <c r="G67" s="7">
        <v>82.792</v>
      </c>
      <c r="H67" s="7">
        <f>G67*0.5</f>
        <v>41.396</v>
      </c>
      <c r="I67" s="7">
        <f>F67+H67</f>
        <v>87.896</v>
      </c>
      <c r="J67" s="8">
        <v>2</v>
      </c>
      <c r="K67" s="8" t="s">
        <v>16</v>
      </c>
      <c r="L67" s="10"/>
    </row>
    <row r="68" ht="28" customHeight="1" spans="1:12">
      <c r="A68" s="4">
        <v>66</v>
      </c>
      <c r="B68" s="5">
        <v>20250215012625</v>
      </c>
      <c r="C68" s="6" t="s">
        <v>21</v>
      </c>
      <c r="D68" s="6" t="s">
        <v>36</v>
      </c>
      <c r="E68" s="7" t="s">
        <v>46</v>
      </c>
      <c r="F68" s="7">
        <f t="shared" ref="F68:F131" si="3">E68*0.5</f>
        <v>45</v>
      </c>
      <c r="G68" s="7">
        <v>82.98</v>
      </c>
      <c r="H68" s="7">
        <f t="shared" ref="H68:H131" si="4">G68*0.5</f>
        <v>41.49</v>
      </c>
      <c r="I68" s="7">
        <f t="shared" ref="I68:I131" si="5">F68+H68</f>
        <v>86.49</v>
      </c>
      <c r="J68" s="8">
        <v>3</v>
      </c>
      <c r="K68" s="8" t="s">
        <v>16</v>
      </c>
      <c r="L68" s="10"/>
    </row>
    <row r="69" ht="28" customHeight="1" spans="1:12">
      <c r="A69" s="4">
        <v>67</v>
      </c>
      <c r="B69" s="5">
        <v>20250215012610</v>
      </c>
      <c r="C69" s="6" t="s">
        <v>21</v>
      </c>
      <c r="D69" s="6" t="s">
        <v>36</v>
      </c>
      <c r="E69" s="7" t="s">
        <v>40</v>
      </c>
      <c r="F69" s="7">
        <f t="shared" si="3"/>
        <v>43.5</v>
      </c>
      <c r="G69" s="7">
        <v>82.502</v>
      </c>
      <c r="H69" s="7">
        <f t="shared" si="4"/>
        <v>41.251</v>
      </c>
      <c r="I69" s="7">
        <f t="shared" si="5"/>
        <v>84.751</v>
      </c>
      <c r="J69" s="8">
        <v>4</v>
      </c>
      <c r="K69" s="6" t="s">
        <v>18</v>
      </c>
      <c r="L69" s="10"/>
    </row>
    <row r="70" ht="28" customHeight="1" spans="1:12">
      <c r="A70" s="4">
        <v>68</v>
      </c>
      <c r="B70" s="5">
        <v>20250215012620</v>
      </c>
      <c r="C70" s="6" t="s">
        <v>21</v>
      </c>
      <c r="D70" s="6" t="s">
        <v>36</v>
      </c>
      <c r="E70" s="7" t="s">
        <v>40</v>
      </c>
      <c r="F70" s="7">
        <f t="shared" si="3"/>
        <v>43.5</v>
      </c>
      <c r="G70" s="7">
        <v>81.284</v>
      </c>
      <c r="H70" s="7">
        <f t="shared" si="4"/>
        <v>40.642</v>
      </c>
      <c r="I70" s="7">
        <f t="shared" si="5"/>
        <v>84.142</v>
      </c>
      <c r="J70" s="8">
        <v>5</v>
      </c>
      <c r="K70" s="6" t="s">
        <v>18</v>
      </c>
      <c r="L70" s="10"/>
    </row>
    <row r="71" ht="28" customHeight="1" spans="1:12">
      <c r="A71" s="4">
        <v>69</v>
      </c>
      <c r="B71" s="5">
        <v>20250215012626</v>
      </c>
      <c r="C71" s="6" t="s">
        <v>21</v>
      </c>
      <c r="D71" s="6" t="s">
        <v>36</v>
      </c>
      <c r="E71" s="7" t="s">
        <v>17</v>
      </c>
      <c r="F71" s="7">
        <f t="shared" si="3"/>
        <v>41.75</v>
      </c>
      <c r="G71" s="7">
        <v>84.044</v>
      </c>
      <c r="H71" s="7">
        <f t="shared" si="4"/>
        <v>42.022</v>
      </c>
      <c r="I71" s="7">
        <f t="shared" si="5"/>
        <v>83.772</v>
      </c>
      <c r="J71" s="8">
        <v>6</v>
      </c>
      <c r="K71" s="6" t="s">
        <v>18</v>
      </c>
      <c r="L71" s="10"/>
    </row>
    <row r="72" ht="28" customHeight="1" spans="1:12">
      <c r="A72" s="4">
        <v>70</v>
      </c>
      <c r="B72" s="5">
        <v>20250215012614</v>
      </c>
      <c r="C72" s="6" t="s">
        <v>21</v>
      </c>
      <c r="D72" s="6" t="s">
        <v>36</v>
      </c>
      <c r="E72" s="7" t="s">
        <v>44</v>
      </c>
      <c r="F72" s="7">
        <f t="shared" si="3"/>
        <v>40.5</v>
      </c>
      <c r="G72" s="7">
        <v>80.614</v>
      </c>
      <c r="H72" s="7">
        <f t="shared" si="4"/>
        <v>40.307</v>
      </c>
      <c r="I72" s="7">
        <f t="shared" si="5"/>
        <v>80.807</v>
      </c>
      <c r="J72" s="8">
        <v>7</v>
      </c>
      <c r="K72" s="6" t="s">
        <v>18</v>
      </c>
      <c r="L72" s="10"/>
    </row>
    <row r="73" ht="28" customHeight="1" spans="1:12">
      <c r="A73" s="4">
        <v>71</v>
      </c>
      <c r="B73" s="5">
        <v>20250215012618</v>
      </c>
      <c r="C73" s="6" t="s">
        <v>21</v>
      </c>
      <c r="D73" s="6" t="s">
        <v>36</v>
      </c>
      <c r="E73" s="7" t="s">
        <v>30</v>
      </c>
      <c r="F73" s="7">
        <f t="shared" si="3"/>
        <v>39.25</v>
      </c>
      <c r="G73" s="7">
        <v>0</v>
      </c>
      <c r="H73" s="7">
        <f t="shared" si="4"/>
        <v>0</v>
      </c>
      <c r="I73" s="7">
        <f t="shared" si="5"/>
        <v>39.25</v>
      </c>
      <c r="J73" s="8">
        <v>8</v>
      </c>
      <c r="K73" s="6" t="s">
        <v>18</v>
      </c>
      <c r="L73" s="6" t="s">
        <v>35</v>
      </c>
    </row>
    <row r="74" ht="28" customHeight="1" spans="1:12">
      <c r="A74" s="4">
        <v>72</v>
      </c>
      <c r="B74" s="5">
        <v>20250215012624</v>
      </c>
      <c r="C74" s="6" t="s">
        <v>21</v>
      </c>
      <c r="D74" s="6" t="s">
        <v>36</v>
      </c>
      <c r="E74" s="7" t="s">
        <v>30</v>
      </c>
      <c r="F74" s="7">
        <f t="shared" si="3"/>
        <v>39.25</v>
      </c>
      <c r="G74" s="7">
        <v>0</v>
      </c>
      <c r="H74" s="7">
        <f t="shared" si="4"/>
        <v>0</v>
      </c>
      <c r="I74" s="7">
        <f t="shared" si="5"/>
        <v>39.25</v>
      </c>
      <c r="J74" s="8">
        <v>9</v>
      </c>
      <c r="K74" s="6" t="s">
        <v>18</v>
      </c>
      <c r="L74" s="6" t="s">
        <v>35</v>
      </c>
    </row>
    <row r="75" ht="28" customHeight="1" spans="1:12">
      <c r="A75" s="4">
        <v>73</v>
      </c>
      <c r="B75" s="5">
        <v>20250215012706</v>
      </c>
      <c r="C75" s="6" t="s">
        <v>13</v>
      </c>
      <c r="D75" s="6" t="s">
        <v>47</v>
      </c>
      <c r="E75" s="7" t="s">
        <v>48</v>
      </c>
      <c r="F75" s="7">
        <f t="shared" si="3"/>
        <v>45.5</v>
      </c>
      <c r="G75" s="7">
        <v>85.284</v>
      </c>
      <c r="H75" s="7">
        <f t="shared" si="4"/>
        <v>42.642</v>
      </c>
      <c r="I75" s="7">
        <f t="shared" si="5"/>
        <v>88.142</v>
      </c>
      <c r="J75" s="8">
        <v>1</v>
      </c>
      <c r="K75" s="8" t="s">
        <v>16</v>
      </c>
      <c r="L75" s="10"/>
    </row>
    <row r="76" ht="28" customHeight="1" spans="1:12">
      <c r="A76" s="4">
        <v>74</v>
      </c>
      <c r="B76" s="5">
        <v>20250215012802</v>
      </c>
      <c r="C76" s="6" t="s">
        <v>13</v>
      </c>
      <c r="D76" s="6" t="s">
        <v>47</v>
      </c>
      <c r="E76" s="7" t="s">
        <v>49</v>
      </c>
      <c r="F76" s="7">
        <f t="shared" si="3"/>
        <v>44.25</v>
      </c>
      <c r="G76" s="7">
        <v>86.43</v>
      </c>
      <c r="H76" s="7">
        <f t="shared" si="4"/>
        <v>43.215</v>
      </c>
      <c r="I76" s="7">
        <f t="shared" si="5"/>
        <v>87.465</v>
      </c>
      <c r="J76" s="8">
        <v>2</v>
      </c>
      <c r="K76" s="8" t="s">
        <v>16</v>
      </c>
      <c r="L76" s="10"/>
    </row>
    <row r="77" ht="28" customHeight="1" spans="1:12">
      <c r="A77" s="4">
        <v>75</v>
      </c>
      <c r="B77" s="5">
        <v>20250215012811</v>
      </c>
      <c r="C77" s="6" t="s">
        <v>13</v>
      </c>
      <c r="D77" s="6" t="s">
        <v>47</v>
      </c>
      <c r="E77" s="7" t="s">
        <v>50</v>
      </c>
      <c r="F77" s="7">
        <f t="shared" si="3"/>
        <v>42.75</v>
      </c>
      <c r="G77" s="7">
        <v>83.108</v>
      </c>
      <c r="H77" s="7">
        <f t="shared" si="4"/>
        <v>41.554</v>
      </c>
      <c r="I77" s="7">
        <f t="shared" si="5"/>
        <v>84.304</v>
      </c>
      <c r="J77" s="8">
        <v>3</v>
      </c>
      <c r="K77" s="8" t="s">
        <v>16</v>
      </c>
      <c r="L77" s="10"/>
    </row>
    <row r="78" ht="28" customHeight="1" spans="1:12">
      <c r="A78" s="4">
        <v>76</v>
      </c>
      <c r="B78" s="5">
        <v>20250215012822</v>
      </c>
      <c r="C78" s="6" t="s">
        <v>13</v>
      </c>
      <c r="D78" s="6" t="s">
        <v>47</v>
      </c>
      <c r="E78" s="7" t="s">
        <v>50</v>
      </c>
      <c r="F78" s="7">
        <f t="shared" si="3"/>
        <v>42.75</v>
      </c>
      <c r="G78" s="7">
        <v>83.036</v>
      </c>
      <c r="H78" s="7">
        <f t="shared" si="4"/>
        <v>41.518</v>
      </c>
      <c r="I78" s="7">
        <f t="shared" si="5"/>
        <v>84.268</v>
      </c>
      <c r="J78" s="8">
        <v>4</v>
      </c>
      <c r="K78" s="6" t="s">
        <v>18</v>
      </c>
      <c r="L78" s="10"/>
    </row>
    <row r="79" ht="28" customHeight="1" spans="1:12">
      <c r="A79" s="4">
        <v>77</v>
      </c>
      <c r="B79" s="5">
        <v>20250215013016</v>
      </c>
      <c r="C79" s="6" t="s">
        <v>13</v>
      </c>
      <c r="D79" s="6" t="s">
        <v>47</v>
      </c>
      <c r="E79" s="7" t="s">
        <v>23</v>
      </c>
      <c r="F79" s="7">
        <f t="shared" si="3"/>
        <v>41.5</v>
      </c>
      <c r="G79" s="7">
        <v>82.076</v>
      </c>
      <c r="H79" s="7">
        <f t="shared" si="4"/>
        <v>41.038</v>
      </c>
      <c r="I79" s="7">
        <f t="shared" si="5"/>
        <v>82.538</v>
      </c>
      <c r="J79" s="8">
        <v>5</v>
      </c>
      <c r="K79" s="6" t="s">
        <v>18</v>
      </c>
      <c r="L79" s="10"/>
    </row>
    <row r="80" ht="28" customHeight="1" spans="1:12">
      <c r="A80" s="4">
        <v>78</v>
      </c>
      <c r="B80" s="5">
        <v>20250215012823</v>
      </c>
      <c r="C80" s="6" t="s">
        <v>13</v>
      </c>
      <c r="D80" s="6" t="s">
        <v>47</v>
      </c>
      <c r="E80" s="7" t="s">
        <v>17</v>
      </c>
      <c r="F80" s="7">
        <f t="shared" si="3"/>
        <v>41.75</v>
      </c>
      <c r="G80" s="7">
        <v>80.568</v>
      </c>
      <c r="H80" s="7">
        <f t="shared" si="4"/>
        <v>40.284</v>
      </c>
      <c r="I80" s="7">
        <f t="shared" si="5"/>
        <v>82.034</v>
      </c>
      <c r="J80" s="8">
        <v>6</v>
      </c>
      <c r="K80" s="6" t="s">
        <v>18</v>
      </c>
      <c r="L80" s="10"/>
    </row>
    <row r="81" ht="28" customHeight="1" spans="1:12">
      <c r="A81" s="4">
        <v>79</v>
      </c>
      <c r="B81" s="5">
        <v>20250215012723</v>
      </c>
      <c r="C81" s="6" t="s">
        <v>13</v>
      </c>
      <c r="D81" s="6" t="s">
        <v>47</v>
      </c>
      <c r="E81" s="7" t="s">
        <v>24</v>
      </c>
      <c r="F81" s="7">
        <f t="shared" si="3"/>
        <v>41.25</v>
      </c>
      <c r="G81" s="7">
        <v>80.516</v>
      </c>
      <c r="H81" s="7">
        <f t="shared" si="4"/>
        <v>40.258</v>
      </c>
      <c r="I81" s="7">
        <f t="shared" si="5"/>
        <v>81.508</v>
      </c>
      <c r="J81" s="8">
        <v>7</v>
      </c>
      <c r="K81" s="6" t="s">
        <v>18</v>
      </c>
      <c r="L81" s="10"/>
    </row>
    <row r="82" ht="28" customHeight="1" spans="1:12">
      <c r="A82" s="4">
        <v>80</v>
      </c>
      <c r="B82" s="5">
        <v>20250215012814</v>
      </c>
      <c r="C82" s="6" t="s">
        <v>13</v>
      </c>
      <c r="D82" s="6" t="s">
        <v>47</v>
      </c>
      <c r="E82" s="7" t="s">
        <v>25</v>
      </c>
      <c r="F82" s="7">
        <f t="shared" si="3"/>
        <v>40.25</v>
      </c>
      <c r="G82" s="7">
        <v>81.794</v>
      </c>
      <c r="H82" s="7">
        <f t="shared" si="4"/>
        <v>40.897</v>
      </c>
      <c r="I82" s="7">
        <f t="shared" si="5"/>
        <v>81.147</v>
      </c>
      <c r="J82" s="8">
        <v>8</v>
      </c>
      <c r="K82" s="6" t="s">
        <v>18</v>
      </c>
      <c r="L82" s="10"/>
    </row>
    <row r="83" ht="28" customHeight="1" spans="1:12">
      <c r="A83" s="4">
        <v>81</v>
      </c>
      <c r="B83" s="5">
        <v>20250215012730</v>
      </c>
      <c r="C83" s="6" t="s">
        <v>13</v>
      </c>
      <c r="D83" s="6" t="s">
        <v>47</v>
      </c>
      <c r="E83" s="7" t="s">
        <v>15</v>
      </c>
      <c r="F83" s="7">
        <f t="shared" si="3"/>
        <v>41</v>
      </c>
      <c r="G83" s="7">
        <v>79.89</v>
      </c>
      <c r="H83" s="7">
        <f t="shared" si="4"/>
        <v>39.945</v>
      </c>
      <c r="I83" s="7">
        <f t="shared" si="5"/>
        <v>80.945</v>
      </c>
      <c r="J83" s="8">
        <v>9</v>
      </c>
      <c r="K83" s="6" t="s">
        <v>18</v>
      </c>
      <c r="L83" s="10"/>
    </row>
    <row r="84" ht="28" customHeight="1" spans="1:12">
      <c r="A84" s="4">
        <v>82</v>
      </c>
      <c r="B84" s="5">
        <v>20250215013205</v>
      </c>
      <c r="C84" s="6" t="s">
        <v>21</v>
      </c>
      <c r="D84" s="8" t="s">
        <v>47</v>
      </c>
      <c r="E84" s="7" t="s">
        <v>39</v>
      </c>
      <c r="F84" s="7">
        <f t="shared" si="3"/>
        <v>43.75</v>
      </c>
      <c r="G84" s="7">
        <v>86.702</v>
      </c>
      <c r="H84" s="7">
        <f t="shared" si="4"/>
        <v>43.351</v>
      </c>
      <c r="I84" s="7">
        <f t="shared" si="5"/>
        <v>87.101</v>
      </c>
      <c r="J84" s="8">
        <v>1</v>
      </c>
      <c r="K84" s="8" t="s">
        <v>16</v>
      </c>
      <c r="L84" s="10"/>
    </row>
    <row r="85" ht="28" customHeight="1" spans="1:12">
      <c r="A85" s="4">
        <v>83</v>
      </c>
      <c r="B85" s="5">
        <v>20250215013215</v>
      </c>
      <c r="C85" s="6" t="s">
        <v>21</v>
      </c>
      <c r="D85" s="8" t="s">
        <v>47</v>
      </c>
      <c r="E85" s="7" t="s">
        <v>40</v>
      </c>
      <c r="F85" s="7">
        <f t="shared" si="3"/>
        <v>43.5</v>
      </c>
      <c r="G85" s="7">
        <v>84.782</v>
      </c>
      <c r="H85" s="7">
        <f t="shared" si="4"/>
        <v>42.391</v>
      </c>
      <c r="I85" s="7">
        <f t="shared" si="5"/>
        <v>85.891</v>
      </c>
      <c r="J85" s="8">
        <v>2</v>
      </c>
      <c r="K85" s="6" t="s">
        <v>16</v>
      </c>
      <c r="L85" s="10"/>
    </row>
    <row r="86" ht="28" customHeight="1" spans="1:12">
      <c r="A86" s="4">
        <v>84</v>
      </c>
      <c r="B86" s="5">
        <v>20250215013228</v>
      </c>
      <c r="C86" s="6" t="s">
        <v>21</v>
      </c>
      <c r="D86" s="8" t="s">
        <v>47</v>
      </c>
      <c r="E86" s="7" t="s">
        <v>51</v>
      </c>
      <c r="F86" s="7">
        <f t="shared" si="3"/>
        <v>44</v>
      </c>
      <c r="G86" s="7">
        <v>83.184</v>
      </c>
      <c r="H86" s="7">
        <f t="shared" si="4"/>
        <v>41.592</v>
      </c>
      <c r="I86" s="7">
        <f t="shared" si="5"/>
        <v>85.592</v>
      </c>
      <c r="J86" s="8">
        <v>3</v>
      </c>
      <c r="K86" s="6" t="s">
        <v>18</v>
      </c>
      <c r="L86" s="10"/>
    </row>
    <row r="87" ht="28" customHeight="1" spans="1:12">
      <c r="A87" s="4">
        <v>85</v>
      </c>
      <c r="B87" s="5">
        <v>20250215013130</v>
      </c>
      <c r="C87" s="6" t="s">
        <v>21</v>
      </c>
      <c r="D87" s="8" t="s">
        <v>47</v>
      </c>
      <c r="E87" s="7" t="s">
        <v>51</v>
      </c>
      <c r="F87" s="7">
        <f t="shared" si="3"/>
        <v>44</v>
      </c>
      <c r="G87" s="7">
        <v>82.498</v>
      </c>
      <c r="H87" s="7">
        <f t="shared" si="4"/>
        <v>41.249</v>
      </c>
      <c r="I87" s="7">
        <f t="shared" si="5"/>
        <v>85.249</v>
      </c>
      <c r="J87" s="8">
        <v>4</v>
      </c>
      <c r="K87" s="6" t="s">
        <v>18</v>
      </c>
      <c r="L87" s="10"/>
    </row>
    <row r="88" ht="28" customHeight="1" spans="1:12">
      <c r="A88" s="4">
        <v>86</v>
      </c>
      <c r="B88" s="5">
        <v>20250215013203</v>
      </c>
      <c r="C88" s="6" t="s">
        <v>21</v>
      </c>
      <c r="D88" s="8" t="s">
        <v>47</v>
      </c>
      <c r="E88" s="7" t="s">
        <v>40</v>
      </c>
      <c r="F88" s="7">
        <f t="shared" si="3"/>
        <v>43.5</v>
      </c>
      <c r="G88" s="7">
        <v>81.398</v>
      </c>
      <c r="H88" s="7">
        <f t="shared" si="4"/>
        <v>40.699</v>
      </c>
      <c r="I88" s="7">
        <f t="shared" si="5"/>
        <v>84.199</v>
      </c>
      <c r="J88" s="8">
        <v>5</v>
      </c>
      <c r="K88" s="6" t="s">
        <v>18</v>
      </c>
      <c r="L88" s="10"/>
    </row>
    <row r="89" ht="28" customHeight="1" spans="1:12">
      <c r="A89" s="4">
        <v>87</v>
      </c>
      <c r="B89" s="5">
        <v>20250215013207</v>
      </c>
      <c r="C89" s="6" t="s">
        <v>21</v>
      </c>
      <c r="D89" s="8" t="s">
        <v>47</v>
      </c>
      <c r="E89" s="7" t="s">
        <v>40</v>
      </c>
      <c r="F89" s="7">
        <f t="shared" si="3"/>
        <v>43.5</v>
      </c>
      <c r="G89" s="7">
        <v>67.098</v>
      </c>
      <c r="H89" s="7">
        <f t="shared" si="4"/>
        <v>33.549</v>
      </c>
      <c r="I89" s="7">
        <f t="shared" si="5"/>
        <v>77.049</v>
      </c>
      <c r="J89" s="8">
        <v>6</v>
      </c>
      <c r="K89" s="6" t="s">
        <v>18</v>
      </c>
      <c r="L89" s="10"/>
    </row>
    <row r="90" ht="28" customHeight="1" spans="1:12">
      <c r="A90" s="4">
        <v>88</v>
      </c>
      <c r="B90" s="5">
        <v>20250215013319</v>
      </c>
      <c r="C90" s="6" t="s">
        <v>21</v>
      </c>
      <c r="D90" s="6" t="s">
        <v>52</v>
      </c>
      <c r="E90" s="7" t="s">
        <v>22</v>
      </c>
      <c r="F90" s="7">
        <f t="shared" si="3"/>
        <v>42.5</v>
      </c>
      <c r="G90" s="7">
        <v>83.19</v>
      </c>
      <c r="H90" s="7">
        <f t="shared" si="4"/>
        <v>41.595</v>
      </c>
      <c r="I90" s="7">
        <f t="shared" si="5"/>
        <v>84.095</v>
      </c>
      <c r="J90" s="8">
        <v>1</v>
      </c>
      <c r="K90" s="6" t="s">
        <v>16</v>
      </c>
      <c r="L90" s="10"/>
    </row>
    <row r="91" ht="28" customHeight="1" spans="1:12">
      <c r="A91" s="4">
        <v>89</v>
      </c>
      <c r="B91" s="5">
        <v>20250215015124</v>
      </c>
      <c r="C91" s="11" t="s">
        <v>21</v>
      </c>
      <c r="D91" s="11" t="s">
        <v>52</v>
      </c>
      <c r="E91" s="12" t="s">
        <v>23</v>
      </c>
      <c r="F91" s="7">
        <f t="shared" si="3"/>
        <v>41.5</v>
      </c>
      <c r="G91" s="7">
        <v>77.806</v>
      </c>
      <c r="H91" s="7">
        <f t="shared" si="4"/>
        <v>38.903</v>
      </c>
      <c r="I91" s="7">
        <f t="shared" si="5"/>
        <v>80.403</v>
      </c>
      <c r="J91" s="8">
        <v>2</v>
      </c>
      <c r="K91" s="6" t="s">
        <v>18</v>
      </c>
      <c r="L91" s="10"/>
    </row>
    <row r="92" ht="28" customHeight="1" spans="1:12">
      <c r="A92" s="4">
        <v>90</v>
      </c>
      <c r="B92" s="5">
        <v>20250215013322</v>
      </c>
      <c r="C92" s="6" t="s">
        <v>21</v>
      </c>
      <c r="D92" s="6" t="s">
        <v>52</v>
      </c>
      <c r="E92" s="7" t="s">
        <v>29</v>
      </c>
      <c r="F92" s="7">
        <f t="shared" si="3"/>
        <v>39.75</v>
      </c>
      <c r="G92" s="7">
        <v>78.132</v>
      </c>
      <c r="H92" s="7">
        <f t="shared" si="4"/>
        <v>39.066</v>
      </c>
      <c r="I92" s="7">
        <f t="shared" si="5"/>
        <v>78.816</v>
      </c>
      <c r="J92" s="8">
        <v>3</v>
      </c>
      <c r="K92" s="6" t="s">
        <v>18</v>
      </c>
      <c r="L92" s="10"/>
    </row>
    <row r="93" ht="28" customHeight="1" spans="1:12">
      <c r="A93" s="4">
        <v>91</v>
      </c>
      <c r="B93" s="5">
        <v>20250215013410</v>
      </c>
      <c r="C93" s="6" t="s">
        <v>21</v>
      </c>
      <c r="D93" s="6" t="s">
        <v>53</v>
      </c>
      <c r="E93" s="7" t="s">
        <v>20</v>
      </c>
      <c r="F93" s="7">
        <f t="shared" si="3"/>
        <v>38.5</v>
      </c>
      <c r="G93" s="7">
        <v>83.826</v>
      </c>
      <c r="H93" s="7">
        <f t="shared" si="4"/>
        <v>41.913</v>
      </c>
      <c r="I93" s="7">
        <f t="shared" si="5"/>
        <v>80.413</v>
      </c>
      <c r="J93" s="8">
        <v>1</v>
      </c>
      <c r="K93" s="6" t="s">
        <v>16</v>
      </c>
      <c r="L93" s="10"/>
    </row>
    <row r="94" ht="28" customHeight="1" spans="1:12">
      <c r="A94" s="4">
        <v>92</v>
      </c>
      <c r="B94" s="5">
        <v>20250215013429</v>
      </c>
      <c r="C94" s="6" t="s">
        <v>21</v>
      </c>
      <c r="D94" s="6" t="s">
        <v>53</v>
      </c>
      <c r="E94" s="7" t="s">
        <v>54</v>
      </c>
      <c r="F94" s="7">
        <f t="shared" si="3"/>
        <v>35.5</v>
      </c>
      <c r="G94" s="7">
        <v>83.298</v>
      </c>
      <c r="H94" s="7">
        <f t="shared" si="4"/>
        <v>41.649</v>
      </c>
      <c r="I94" s="7">
        <f t="shared" si="5"/>
        <v>77.149</v>
      </c>
      <c r="J94" s="8">
        <v>2</v>
      </c>
      <c r="K94" s="6" t="s">
        <v>18</v>
      </c>
      <c r="L94" s="10"/>
    </row>
    <row r="95" ht="28" customHeight="1" spans="1:12">
      <c r="A95" s="4">
        <v>93</v>
      </c>
      <c r="B95" s="5">
        <v>20250215015128</v>
      </c>
      <c r="C95" s="11" t="s">
        <v>21</v>
      </c>
      <c r="D95" s="11" t="s">
        <v>53</v>
      </c>
      <c r="E95" s="12" t="s">
        <v>55</v>
      </c>
      <c r="F95" s="7">
        <f t="shared" si="3"/>
        <v>34.25</v>
      </c>
      <c r="G95" s="7">
        <v>74.448</v>
      </c>
      <c r="H95" s="7">
        <f t="shared" si="4"/>
        <v>37.224</v>
      </c>
      <c r="I95" s="7">
        <f t="shared" si="5"/>
        <v>71.474</v>
      </c>
      <c r="J95" s="8">
        <v>3</v>
      </c>
      <c r="K95" s="6" t="s">
        <v>18</v>
      </c>
      <c r="L95" s="10"/>
    </row>
    <row r="96" ht="28" customHeight="1" spans="1:12">
      <c r="A96" s="4">
        <v>94</v>
      </c>
      <c r="B96" s="5">
        <v>20250215013526</v>
      </c>
      <c r="C96" s="6" t="s">
        <v>13</v>
      </c>
      <c r="D96" s="6" t="s">
        <v>56</v>
      </c>
      <c r="E96" s="7" t="s">
        <v>38</v>
      </c>
      <c r="F96" s="7">
        <f t="shared" si="3"/>
        <v>45.25</v>
      </c>
      <c r="G96" s="7">
        <v>84.304</v>
      </c>
      <c r="H96" s="7">
        <f t="shared" si="4"/>
        <v>42.152</v>
      </c>
      <c r="I96" s="7">
        <f t="shared" si="5"/>
        <v>87.402</v>
      </c>
      <c r="J96" s="8">
        <v>1</v>
      </c>
      <c r="K96" s="8" t="s">
        <v>16</v>
      </c>
      <c r="L96" s="10"/>
    </row>
    <row r="97" ht="28" customHeight="1" spans="1:12">
      <c r="A97" s="4">
        <v>95</v>
      </c>
      <c r="B97" s="5">
        <v>20250215013614</v>
      </c>
      <c r="C97" s="6" t="s">
        <v>13</v>
      </c>
      <c r="D97" s="6" t="s">
        <v>56</v>
      </c>
      <c r="E97" s="7" t="s">
        <v>40</v>
      </c>
      <c r="F97" s="7">
        <f t="shared" si="3"/>
        <v>43.5</v>
      </c>
      <c r="G97" s="7">
        <v>83.934</v>
      </c>
      <c r="H97" s="7">
        <f t="shared" si="4"/>
        <v>41.967</v>
      </c>
      <c r="I97" s="7">
        <f t="shared" si="5"/>
        <v>85.467</v>
      </c>
      <c r="J97" s="8">
        <v>2</v>
      </c>
      <c r="K97" s="6" t="s">
        <v>16</v>
      </c>
      <c r="L97" s="10"/>
    </row>
    <row r="98" ht="28" customHeight="1" spans="1:12">
      <c r="A98" s="4">
        <v>96</v>
      </c>
      <c r="B98" s="5">
        <v>20250215013528</v>
      </c>
      <c r="C98" s="6" t="s">
        <v>13</v>
      </c>
      <c r="D98" s="6" t="s">
        <v>56</v>
      </c>
      <c r="E98" s="7" t="s">
        <v>42</v>
      </c>
      <c r="F98" s="7">
        <f t="shared" si="3"/>
        <v>43</v>
      </c>
      <c r="G98" s="7">
        <v>84.046</v>
      </c>
      <c r="H98" s="7">
        <f t="shared" si="4"/>
        <v>42.023</v>
      </c>
      <c r="I98" s="7">
        <f t="shared" si="5"/>
        <v>85.023</v>
      </c>
      <c r="J98" s="8">
        <v>3</v>
      </c>
      <c r="K98" s="6" t="s">
        <v>18</v>
      </c>
      <c r="L98" s="10"/>
    </row>
    <row r="99" ht="28" customHeight="1" spans="1:12">
      <c r="A99" s="4">
        <v>97</v>
      </c>
      <c r="B99" s="5">
        <v>20250215013521</v>
      </c>
      <c r="C99" s="6" t="s">
        <v>13</v>
      </c>
      <c r="D99" s="6" t="s">
        <v>56</v>
      </c>
      <c r="E99" s="7" t="s">
        <v>23</v>
      </c>
      <c r="F99" s="7">
        <f t="shared" si="3"/>
        <v>41.5</v>
      </c>
      <c r="G99" s="7">
        <v>83.842</v>
      </c>
      <c r="H99" s="7">
        <f t="shared" si="4"/>
        <v>41.921</v>
      </c>
      <c r="I99" s="7">
        <f t="shared" si="5"/>
        <v>83.421</v>
      </c>
      <c r="J99" s="8">
        <v>4</v>
      </c>
      <c r="K99" s="6" t="s">
        <v>18</v>
      </c>
      <c r="L99" s="10"/>
    </row>
    <row r="100" ht="28" customHeight="1" spans="1:12">
      <c r="A100" s="4">
        <v>98</v>
      </c>
      <c r="B100" s="5">
        <v>20250215013622</v>
      </c>
      <c r="C100" s="6" t="s">
        <v>13</v>
      </c>
      <c r="D100" s="6" t="s">
        <v>56</v>
      </c>
      <c r="E100" s="7" t="s">
        <v>24</v>
      </c>
      <c r="F100" s="7">
        <f t="shared" si="3"/>
        <v>41.25</v>
      </c>
      <c r="G100" s="7">
        <v>83.764</v>
      </c>
      <c r="H100" s="7">
        <f t="shared" si="4"/>
        <v>41.882</v>
      </c>
      <c r="I100" s="7">
        <f t="shared" si="5"/>
        <v>83.132</v>
      </c>
      <c r="J100" s="8">
        <v>5</v>
      </c>
      <c r="K100" s="6" t="s">
        <v>18</v>
      </c>
      <c r="L100" s="10"/>
    </row>
    <row r="101" ht="28" customHeight="1" spans="1:12">
      <c r="A101" s="4">
        <v>99</v>
      </c>
      <c r="B101" s="5">
        <v>20250215013602</v>
      </c>
      <c r="C101" s="6" t="s">
        <v>13</v>
      </c>
      <c r="D101" s="6" t="s">
        <v>56</v>
      </c>
      <c r="E101" s="7" t="s">
        <v>23</v>
      </c>
      <c r="F101" s="7">
        <f t="shared" si="3"/>
        <v>41.5</v>
      </c>
      <c r="G101" s="7">
        <v>0</v>
      </c>
      <c r="H101" s="7">
        <f t="shared" si="4"/>
        <v>0</v>
      </c>
      <c r="I101" s="7">
        <f t="shared" si="5"/>
        <v>41.5</v>
      </c>
      <c r="J101" s="8">
        <v>6</v>
      </c>
      <c r="K101" s="6" t="s">
        <v>18</v>
      </c>
      <c r="L101" s="8" t="s">
        <v>35</v>
      </c>
    </row>
    <row r="102" ht="28" customHeight="1" spans="1:12">
      <c r="A102" s="4">
        <v>100</v>
      </c>
      <c r="B102" s="5">
        <v>20250215013720</v>
      </c>
      <c r="C102" s="6" t="s">
        <v>21</v>
      </c>
      <c r="D102" s="6" t="s">
        <v>57</v>
      </c>
      <c r="E102" s="7" t="s">
        <v>19</v>
      </c>
      <c r="F102" s="7">
        <f t="shared" si="3"/>
        <v>38.25</v>
      </c>
      <c r="G102" s="7">
        <v>84.246</v>
      </c>
      <c r="H102" s="7">
        <f t="shared" si="4"/>
        <v>42.123</v>
      </c>
      <c r="I102" s="7">
        <f t="shared" si="5"/>
        <v>80.373</v>
      </c>
      <c r="J102" s="8">
        <v>1</v>
      </c>
      <c r="K102" s="8" t="s">
        <v>16</v>
      </c>
      <c r="L102" s="10"/>
    </row>
    <row r="103" ht="28" customHeight="1" spans="1:12">
      <c r="A103" s="4">
        <v>101</v>
      </c>
      <c r="B103" s="5">
        <v>20250215013709</v>
      </c>
      <c r="C103" s="6" t="s">
        <v>21</v>
      </c>
      <c r="D103" s="6" t="s">
        <v>57</v>
      </c>
      <c r="E103" s="7" t="s">
        <v>58</v>
      </c>
      <c r="F103" s="7">
        <f t="shared" si="3"/>
        <v>37.25</v>
      </c>
      <c r="G103" s="7">
        <v>85.38</v>
      </c>
      <c r="H103" s="7">
        <f t="shared" si="4"/>
        <v>42.69</v>
      </c>
      <c r="I103" s="7">
        <f t="shared" si="5"/>
        <v>79.94</v>
      </c>
      <c r="J103" s="8">
        <v>2</v>
      </c>
      <c r="K103" s="6" t="s">
        <v>16</v>
      </c>
      <c r="L103" s="10"/>
    </row>
    <row r="104" ht="28" customHeight="1" spans="1:12">
      <c r="A104" s="4">
        <v>102</v>
      </c>
      <c r="B104" s="5">
        <v>20250215013705</v>
      </c>
      <c r="C104" s="6" t="s">
        <v>21</v>
      </c>
      <c r="D104" s="6" t="s">
        <v>57</v>
      </c>
      <c r="E104" s="7" t="s">
        <v>59</v>
      </c>
      <c r="F104" s="7">
        <f t="shared" si="3"/>
        <v>38</v>
      </c>
      <c r="G104" s="7">
        <v>82.678</v>
      </c>
      <c r="H104" s="7">
        <f t="shared" si="4"/>
        <v>41.339</v>
      </c>
      <c r="I104" s="7">
        <f t="shared" si="5"/>
        <v>79.339</v>
      </c>
      <c r="J104" s="8">
        <v>3</v>
      </c>
      <c r="K104" s="6" t="s">
        <v>18</v>
      </c>
      <c r="L104" s="10"/>
    </row>
    <row r="105" ht="28" customHeight="1" spans="1:12">
      <c r="A105" s="4">
        <v>103</v>
      </c>
      <c r="B105" s="5">
        <v>20250215013708</v>
      </c>
      <c r="C105" s="6" t="s">
        <v>21</v>
      </c>
      <c r="D105" s="6" t="s">
        <v>57</v>
      </c>
      <c r="E105" s="7" t="s">
        <v>60</v>
      </c>
      <c r="F105" s="7">
        <f t="shared" si="3"/>
        <v>36.75</v>
      </c>
      <c r="G105" s="7">
        <v>82.586</v>
      </c>
      <c r="H105" s="7">
        <f t="shared" si="4"/>
        <v>41.293</v>
      </c>
      <c r="I105" s="7">
        <f t="shared" si="5"/>
        <v>78.043</v>
      </c>
      <c r="J105" s="8">
        <v>4</v>
      </c>
      <c r="K105" s="6" t="s">
        <v>18</v>
      </c>
      <c r="L105" s="10"/>
    </row>
    <row r="106" ht="28" customHeight="1" spans="1:12">
      <c r="A106" s="4">
        <v>104</v>
      </c>
      <c r="B106" s="5">
        <v>20250215013730</v>
      </c>
      <c r="C106" s="6" t="s">
        <v>21</v>
      </c>
      <c r="D106" s="6" t="s">
        <v>57</v>
      </c>
      <c r="E106" s="7" t="s">
        <v>61</v>
      </c>
      <c r="F106" s="7">
        <f t="shared" si="3"/>
        <v>37</v>
      </c>
      <c r="G106" s="7">
        <v>81.468</v>
      </c>
      <c r="H106" s="7">
        <f t="shared" si="4"/>
        <v>40.734</v>
      </c>
      <c r="I106" s="7">
        <f t="shared" si="5"/>
        <v>77.734</v>
      </c>
      <c r="J106" s="8">
        <v>5</v>
      </c>
      <c r="K106" s="6" t="s">
        <v>18</v>
      </c>
      <c r="L106" s="10"/>
    </row>
    <row r="107" ht="28" customHeight="1" spans="1:12">
      <c r="A107" s="4">
        <v>105</v>
      </c>
      <c r="B107" s="5">
        <v>20250215013729</v>
      </c>
      <c r="C107" s="6" t="s">
        <v>21</v>
      </c>
      <c r="D107" s="6" t="s">
        <v>57</v>
      </c>
      <c r="E107" s="7" t="s">
        <v>62</v>
      </c>
      <c r="F107" s="7">
        <f t="shared" si="3"/>
        <v>35.25</v>
      </c>
      <c r="G107" s="7">
        <v>80.118</v>
      </c>
      <c r="H107" s="7">
        <f t="shared" si="4"/>
        <v>40.059</v>
      </c>
      <c r="I107" s="7">
        <f t="shared" si="5"/>
        <v>75.309</v>
      </c>
      <c r="J107" s="8">
        <v>6</v>
      </c>
      <c r="K107" s="6" t="s">
        <v>18</v>
      </c>
      <c r="L107" s="10"/>
    </row>
    <row r="108" ht="28" customHeight="1" spans="1:12">
      <c r="A108" s="4">
        <v>106</v>
      </c>
      <c r="B108" s="5">
        <v>20250215013804</v>
      </c>
      <c r="C108" s="6" t="s">
        <v>21</v>
      </c>
      <c r="D108" s="6" t="s">
        <v>63</v>
      </c>
      <c r="E108" s="7" t="s">
        <v>40</v>
      </c>
      <c r="F108" s="7">
        <f t="shared" si="3"/>
        <v>43.5</v>
      </c>
      <c r="G108" s="7">
        <v>84.542</v>
      </c>
      <c r="H108" s="7">
        <f t="shared" si="4"/>
        <v>42.271</v>
      </c>
      <c r="I108" s="7">
        <f t="shared" si="5"/>
        <v>85.771</v>
      </c>
      <c r="J108" s="8">
        <v>1</v>
      </c>
      <c r="K108" s="6" t="s">
        <v>16</v>
      </c>
      <c r="L108" s="10"/>
    </row>
    <row r="109" ht="28" customHeight="1" spans="1:12">
      <c r="A109" s="4">
        <v>107</v>
      </c>
      <c r="B109" s="5">
        <v>20250215013821</v>
      </c>
      <c r="C109" s="6" t="s">
        <v>21</v>
      </c>
      <c r="D109" s="6" t="s">
        <v>63</v>
      </c>
      <c r="E109" s="7" t="s">
        <v>43</v>
      </c>
      <c r="F109" s="7">
        <f t="shared" si="3"/>
        <v>42.25</v>
      </c>
      <c r="G109" s="7">
        <v>84.508</v>
      </c>
      <c r="H109" s="7">
        <f t="shared" si="4"/>
        <v>42.254</v>
      </c>
      <c r="I109" s="7">
        <f t="shared" si="5"/>
        <v>84.504</v>
      </c>
      <c r="J109" s="8">
        <v>2</v>
      </c>
      <c r="K109" s="6" t="s">
        <v>18</v>
      </c>
      <c r="L109" s="10"/>
    </row>
    <row r="110" ht="28" customHeight="1" spans="1:12">
      <c r="A110" s="4">
        <v>108</v>
      </c>
      <c r="B110" s="5">
        <v>20250215013824</v>
      </c>
      <c r="C110" s="6" t="s">
        <v>21</v>
      </c>
      <c r="D110" s="6" t="s">
        <v>63</v>
      </c>
      <c r="E110" s="7" t="s">
        <v>23</v>
      </c>
      <c r="F110" s="7">
        <f t="shared" si="3"/>
        <v>41.5</v>
      </c>
      <c r="G110" s="7">
        <v>81.014</v>
      </c>
      <c r="H110" s="7">
        <f t="shared" si="4"/>
        <v>40.507</v>
      </c>
      <c r="I110" s="7">
        <f t="shared" si="5"/>
        <v>82.007</v>
      </c>
      <c r="J110" s="8">
        <v>3</v>
      </c>
      <c r="K110" s="6" t="s">
        <v>18</v>
      </c>
      <c r="L110" s="10"/>
    </row>
    <row r="111" ht="28" customHeight="1" spans="1:12">
      <c r="A111" s="4">
        <v>109</v>
      </c>
      <c r="B111" s="5">
        <v>20250215013814</v>
      </c>
      <c r="C111" s="6" t="s">
        <v>21</v>
      </c>
      <c r="D111" s="6" t="s">
        <v>63</v>
      </c>
      <c r="E111" s="7" t="s">
        <v>23</v>
      </c>
      <c r="F111" s="7">
        <f t="shared" si="3"/>
        <v>41.5</v>
      </c>
      <c r="G111" s="7">
        <v>74.69</v>
      </c>
      <c r="H111" s="7">
        <f t="shared" si="4"/>
        <v>37.345</v>
      </c>
      <c r="I111" s="7">
        <f t="shared" si="5"/>
        <v>78.845</v>
      </c>
      <c r="J111" s="8">
        <v>4</v>
      </c>
      <c r="K111" s="6" t="s">
        <v>18</v>
      </c>
      <c r="L111" s="10"/>
    </row>
    <row r="112" ht="28" customHeight="1" spans="1:12">
      <c r="A112" s="4">
        <v>110</v>
      </c>
      <c r="B112" s="5">
        <v>20250215013913</v>
      </c>
      <c r="C112" s="6" t="s">
        <v>21</v>
      </c>
      <c r="D112" s="6" t="s">
        <v>64</v>
      </c>
      <c r="E112" s="7" t="s">
        <v>44</v>
      </c>
      <c r="F112" s="7">
        <f t="shared" si="3"/>
        <v>40.5</v>
      </c>
      <c r="G112" s="7">
        <v>77.466</v>
      </c>
      <c r="H112" s="7">
        <f t="shared" si="4"/>
        <v>38.733</v>
      </c>
      <c r="I112" s="7">
        <f t="shared" si="5"/>
        <v>79.233</v>
      </c>
      <c r="J112" s="8">
        <v>1</v>
      </c>
      <c r="K112" s="6" t="s">
        <v>16</v>
      </c>
      <c r="L112" s="10"/>
    </row>
    <row r="113" ht="28" customHeight="1" spans="1:12">
      <c r="A113" s="4">
        <v>111</v>
      </c>
      <c r="B113" s="5">
        <v>20250215013904</v>
      </c>
      <c r="C113" s="6" t="s">
        <v>21</v>
      </c>
      <c r="D113" s="6" t="s">
        <v>64</v>
      </c>
      <c r="E113" s="7" t="s">
        <v>15</v>
      </c>
      <c r="F113" s="7">
        <f t="shared" si="3"/>
        <v>41</v>
      </c>
      <c r="G113" s="7">
        <v>71.34</v>
      </c>
      <c r="H113" s="7">
        <f t="shared" si="4"/>
        <v>35.67</v>
      </c>
      <c r="I113" s="7">
        <f t="shared" si="5"/>
        <v>76.67</v>
      </c>
      <c r="J113" s="8">
        <v>2</v>
      </c>
      <c r="K113" s="6" t="s">
        <v>18</v>
      </c>
      <c r="L113" s="10"/>
    </row>
    <row r="114" ht="28" customHeight="1" spans="1:12">
      <c r="A114" s="4">
        <v>112</v>
      </c>
      <c r="B114" s="5">
        <v>20250215013924</v>
      </c>
      <c r="C114" s="6" t="s">
        <v>21</v>
      </c>
      <c r="D114" s="6" t="s">
        <v>64</v>
      </c>
      <c r="E114" s="7" t="s">
        <v>34</v>
      </c>
      <c r="F114" s="7">
        <f t="shared" si="3"/>
        <v>40</v>
      </c>
      <c r="G114" s="7">
        <v>0</v>
      </c>
      <c r="H114" s="7">
        <f t="shared" si="4"/>
        <v>0</v>
      </c>
      <c r="I114" s="7">
        <f t="shared" si="5"/>
        <v>40</v>
      </c>
      <c r="J114" s="8">
        <v>3</v>
      </c>
      <c r="K114" s="6" t="s">
        <v>18</v>
      </c>
      <c r="L114" s="8" t="s">
        <v>35</v>
      </c>
    </row>
    <row r="115" ht="28" customHeight="1" spans="1:12">
      <c r="A115" s="4">
        <v>113</v>
      </c>
      <c r="B115" s="5">
        <v>20250215014112</v>
      </c>
      <c r="C115" s="6" t="s">
        <v>13</v>
      </c>
      <c r="D115" s="6" t="s">
        <v>65</v>
      </c>
      <c r="E115" s="7" t="s">
        <v>30</v>
      </c>
      <c r="F115" s="7">
        <f t="shared" si="3"/>
        <v>39.25</v>
      </c>
      <c r="G115" s="7">
        <v>83.548</v>
      </c>
      <c r="H115" s="7">
        <f t="shared" si="4"/>
        <v>41.774</v>
      </c>
      <c r="I115" s="7">
        <f t="shared" si="5"/>
        <v>81.024</v>
      </c>
      <c r="J115" s="8">
        <v>1</v>
      </c>
      <c r="K115" s="6" t="s">
        <v>16</v>
      </c>
      <c r="L115" s="10"/>
    </row>
    <row r="116" ht="28" customHeight="1" spans="1:12">
      <c r="A116" s="4">
        <v>114</v>
      </c>
      <c r="B116" s="5">
        <v>20250215014319</v>
      </c>
      <c r="C116" s="6" t="s">
        <v>13</v>
      </c>
      <c r="D116" s="6" t="s">
        <v>65</v>
      </c>
      <c r="E116" s="7" t="s">
        <v>54</v>
      </c>
      <c r="F116" s="7">
        <f t="shared" si="3"/>
        <v>35.5</v>
      </c>
      <c r="G116" s="7">
        <v>86.91</v>
      </c>
      <c r="H116" s="7">
        <f t="shared" si="4"/>
        <v>43.455</v>
      </c>
      <c r="I116" s="7">
        <f t="shared" si="5"/>
        <v>78.955</v>
      </c>
      <c r="J116" s="8">
        <v>2</v>
      </c>
      <c r="K116" s="6" t="s">
        <v>16</v>
      </c>
      <c r="L116" s="10"/>
    </row>
    <row r="117" ht="28" customHeight="1" spans="1:12">
      <c r="A117" s="4">
        <v>115</v>
      </c>
      <c r="B117" s="5">
        <v>20250215014003</v>
      </c>
      <c r="C117" s="6" t="s">
        <v>13</v>
      </c>
      <c r="D117" s="6" t="s">
        <v>65</v>
      </c>
      <c r="E117" s="7" t="s">
        <v>66</v>
      </c>
      <c r="F117" s="7">
        <f t="shared" si="3"/>
        <v>36.25</v>
      </c>
      <c r="G117" s="7">
        <v>84.972</v>
      </c>
      <c r="H117" s="7">
        <f t="shared" si="4"/>
        <v>42.486</v>
      </c>
      <c r="I117" s="7">
        <f t="shared" si="5"/>
        <v>78.736</v>
      </c>
      <c r="J117" s="8">
        <v>3</v>
      </c>
      <c r="K117" s="6" t="s">
        <v>16</v>
      </c>
      <c r="L117" s="10"/>
    </row>
    <row r="118" ht="28" customHeight="1" spans="1:12">
      <c r="A118" s="4">
        <v>116</v>
      </c>
      <c r="B118" s="5">
        <v>20250215014308</v>
      </c>
      <c r="C118" s="6" t="s">
        <v>13</v>
      </c>
      <c r="D118" s="6" t="s">
        <v>65</v>
      </c>
      <c r="E118" s="7" t="s">
        <v>67</v>
      </c>
      <c r="F118" s="7">
        <f t="shared" si="3"/>
        <v>35.75</v>
      </c>
      <c r="G118" s="7">
        <v>85.022</v>
      </c>
      <c r="H118" s="7">
        <f t="shared" si="4"/>
        <v>42.511</v>
      </c>
      <c r="I118" s="7">
        <f t="shared" si="5"/>
        <v>78.261</v>
      </c>
      <c r="J118" s="8">
        <v>4</v>
      </c>
      <c r="K118" s="6" t="s">
        <v>16</v>
      </c>
      <c r="L118" s="10"/>
    </row>
    <row r="119" ht="28" customHeight="1" spans="1:12">
      <c r="A119" s="4">
        <v>117</v>
      </c>
      <c r="B119" s="5">
        <v>20250215014116</v>
      </c>
      <c r="C119" s="6" t="s">
        <v>13</v>
      </c>
      <c r="D119" s="6" t="s">
        <v>65</v>
      </c>
      <c r="E119" s="7" t="s">
        <v>55</v>
      </c>
      <c r="F119" s="7">
        <f t="shared" si="3"/>
        <v>34.25</v>
      </c>
      <c r="G119" s="7">
        <v>85.624</v>
      </c>
      <c r="H119" s="7">
        <f t="shared" si="4"/>
        <v>42.812</v>
      </c>
      <c r="I119" s="7">
        <f t="shared" si="5"/>
        <v>77.062</v>
      </c>
      <c r="J119" s="8">
        <v>5</v>
      </c>
      <c r="K119" s="6" t="s">
        <v>18</v>
      </c>
      <c r="L119" s="10"/>
    </row>
    <row r="120" ht="28" customHeight="1" spans="1:12">
      <c r="A120" s="4">
        <v>118</v>
      </c>
      <c r="B120" s="5">
        <v>20250215014212</v>
      </c>
      <c r="C120" s="6" t="s">
        <v>13</v>
      </c>
      <c r="D120" s="6" t="s">
        <v>65</v>
      </c>
      <c r="E120" s="7" t="s">
        <v>62</v>
      </c>
      <c r="F120" s="7">
        <f t="shared" si="3"/>
        <v>35.25</v>
      </c>
      <c r="G120" s="7">
        <v>83.168</v>
      </c>
      <c r="H120" s="7">
        <f t="shared" si="4"/>
        <v>41.584</v>
      </c>
      <c r="I120" s="7">
        <f t="shared" si="5"/>
        <v>76.834</v>
      </c>
      <c r="J120" s="8">
        <v>6</v>
      </c>
      <c r="K120" s="6" t="s">
        <v>18</v>
      </c>
      <c r="L120" s="10"/>
    </row>
    <row r="121" ht="28" customHeight="1" spans="1:12">
      <c r="A121" s="4">
        <v>119</v>
      </c>
      <c r="B121" s="5">
        <v>20250215014108</v>
      </c>
      <c r="C121" s="6" t="s">
        <v>13</v>
      </c>
      <c r="D121" s="6" t="s">
        <v>65</v>
      </c>
      <c r="E121" s="7" t="s">
        <v>62</v>
      </c>
      <c r="F121" s="7">
        <f t="shared" si="3"/>
        <v>35.25</v>
      </c>
      <c r="G121" s="7">
        <v>81.832</v>
      </c>
      <c r="H121" s="7">
        <f t="shared" si="4"/>
        <v>40.916</v>
      </c>
      <c r="I121" s="7">
        <f t="shared" si="5"/>
        <v>76.166</v>
      </c>
      <c r="J121" s="8">
        <v>7</v>
      </c>
      <c r="K121" s="6" t="s">
        <v>18</v>
      </c>
      <c r="L121" s="10"/>
    </row>
    <row r="122" ht="28" customHeight="1" spans="1:12">
      <c r="A122" s="4">
        <v>120</v>
      </c>
      <c r="B122" s="5">
        <v>20250215014011</v>
      </c>
      <c r="C122" s="6" t="s">
        <v>13</v>
      </c>
      <c r="D122" s="6" t="s">
        <v>65</v>
      </c>
      <c r="E122" s="7" t="s">
        <v>68</v>
      </c>
      <c r="F122" s="7">
        <f t="shared" si="3"/>
        <v>34</v>
      </c>
      <c r="G122" s="7">
        <v>82.854</v>
      </c>
      <c r="H122" s="7">
        <f t="shared" si="4"/>
        <v>41.427</v>
      </c>
      <c r="I122" s="7">
        <f t="shared" si="5"/>
        <v>75.427</v>
      </c>
      <c r="J122" s="8">
        <v>8</v>
      </c>
      <c r="K122" s="6" t="s">
        <v>18</v>
      </c>
      <c r="L122" s="10"/>
    </row>
    <row r="123" ht="28" customHeight="1" spans="1:12">
      <c r="A123" s="4">
        <v>121</v>
      </c>
      <c r="B123" s="5">
        <v>20250215014104</v>
      </c>
      <c r="C123" s="6" t="s">
        <v>13</v>
      </c>
      <c r="D123" s="6" t="s">
        <v>65</v>
      </c>
      <c r="E123" s="7" t="s">
        <v>69</v>
      </c>
      <c r="F123" s="7">
        <f t="shared" si="3"/>
        <v>34.5</v>
      </c>
      <c r="G123" s="7">
        <v>81.074</v>
      </c>
      <c r="H123" s="7">
        <f t="shared" si="4"/>
        <v>40.537</v>
      </c>
      <c r="I123" s="7">
        <f t="shared" si="5"/>
        <v>75.037</v>
      </c>
      <c r="J123" s="8">
        <v>9</v>
      </c>
      <c r="K123" s="6" t="s">
        <v>18</v>
      </c>
      <c r="L123" s="10"/>
    </row>
    <row r="124" ht="28" customHeight="1" spans="1:12">
      <c r="A124" s="4">
        <v>122</v>
      </c>
      <c r="B124" s="5">
        <v>20250215014020</v>
      </c>
      <c r="C124" s="6" t="s">
        <v>13</v>
      </c>
      <c r="D124" s="6" t="s">
        <v>65</v>
      </c>
      <c r="E124" s="7" t="s">
        <v>70</v>
      </c>
      <c r="F124" s="7">
        <f t="shared" si="3"/>
        <v>36.5</v>
      </c>
      <c r="G124" s="7">
        <v>76.014</v>
      </c>
      <c r="H124" s="7">
        <f t="shared" si="4"/>
        <v>38.007</v>
      </c>
      <c r="I124" s="7">
        <f t="shared" si="5"/>
        <v>74.507</v>
      </c>
      <c r="J124" s="8">
        <v>10</v>
      </c>
      <c r="K124" s="6" t="s">
        <v>18</v>
      </c>
      <c r="L124" s="10"/>
    </row>
    <row r="125" ht="28" customHeight="1" spans="1:12">
      <c r="A125" s="4">
        <v>123</v>
      </c>
      <c r="B125" s="5">
        <v>20250215014026</v>
      </c>
      <c r="C125" s="6" t="s">
        <v>13</v>
      </c>
      <c r="D125" s="6" t="s">
        <v>65</v>
      </c>
      <c r="E125" s="7" t="s">
        <v>62</v>
      </c>
      <c r="F125" s="7">
        <f t="shared" si="3"/>
        <v>35.25</v>
      </c>
      <c r="G125" s="7">
        <v>78.28</v>
      </c>
      <c r="H125" s="7">
        <f t="shared" si="4"/>
        <v>39.14</v>
      </c>
      <c r="I125" s="7">
        <f t="shared" si="5"/>
        <v>74.39</v>
      </c>
      <c r="J125" s="8">
        <v>11</v>
      </c>
      <c r="K125" s="6" t="s">
        <v>18</v>
      </c>
      <c r="L125" s="10"/>
    </row>
    <row r="126" ht="28" customHeight="1" spans="1:12">
      <c r="A126" s="4">
        <v>124</v>
      </c>
      <c r="B126" s="5">
        <v>20250215014121</v>
      </c>
      <c r="C126" s="6" t="s">
        <v>13</v>
      </c>
      <c r="D126" s="6" t="s">
        <v>65</v>
      </c>
      <c r="E126" s="7" t="s">
        <v>71</v>
      </c>
      <c r="F126" s="7">
        <f t="shared" si="3"/>
        <v>33.75</v>
      </c>
      <c r="G126" s="7">
        <v>79.19</v>
      </c>
      <c r="H126" s="7">
        <f t="shared" si="4"/>
        <v>39.595</v>
      </c>
      <c r="I126" s="7">
        <f t="shared" si="5"/>
        <v>73.345</v>
      </c>
      <c r="J126" s="8">
        <v>12</v>
      </c>
      <c r="K126" s="6" t="s">
        <v>18</v>
      </c>
      <c r="L126" s="10"/>
    </row>
    <row r="127" ht="28" customHeight="1" spans="1:12">
      <c r="A127" s="4">
        <v>125</v>
      </c>
      <c r="B127" s="5">
        <v>20250215014516</v>
      </c>
      <c r="C127" s="6" t="s">
        <v>21</v>
      </c>
      <c r="D127" s="8" t="s">
        <v>65</v>
      </c>
      <c r="E127" s="7" t="s">
        <v>62</v>
      </c>
      <c r="F127" s="7">
        <f t="shared" si="3"/>
        <v>35.25</v>
      </c>
      <c r="G127" s="7">
        <v>85.834</v>
      </c>
      <c r="H127" s="7">
        <f t="shared" si="4"/>
        <v>42.917</v>
      </c>
      <c r="I127" s="7">
        <f t="shared" si="5"/>
        <v>78.167</v>
      </c>
      <c r="J127" s="8">
        <v>1</v>
      </c>
      <c r="K127" s="8" t="s">
        <v>16</v>
      </c>
      <c r="L127" s="10"/>
    </row>
    <row r="128" ht="28" customHeight="1" spans="1:12">
      <c r="A128" s="4">
        <v>126</v>
      </c>
      <c r="B128" s="5">
        <v>20250215014517</v>
      </c>
      <c r="C128" s="6" t="s">
        <v>21</v>
      </c>
      <c r="D128" s="8" t="s">
        <v>65</v>
      </c>
      <c r="E128" s="7" t="s">
        <v>62</v>
      </c>
      <c r="F128" s="7">
        <f t="shared" si="3"/>
        <v>35.25</v>
      </c>
      <c r="G128" s="7">
        <v>81.696</v>
      </c>
      <c r="H128" s="7">
        <f t="shared" si="4"/>
        <v>40.848</v>
      </c>
      <c r="I128" s="7">
        <f t="shared" si="5"/>
        <v>76.098</v>
      </c>
      <c r="J128" s="8">
        <v>2</v>
      </c>
      <c r="K128" s="6" t="s">
        <v>16</v>
      </c>
      <c r="L128" s="10"/>
    </row>
    <row r="129" ht="28" customHeight="1" spans="1:12">
      <c r="A129" s="4">
        <v>127</v>
      </c>
      <c r="B129" s="5">
        <v>20250215014523</v>
      </c>
      <c r="C129" s="6" t="s">
        <v>21</v>
      </c>
      <c r="D129" s="8" t="s">
        <v>65</v>
      </c>
      <c r="E129" s="7" t="s">
        <v>68</v>
      </c>
      <c r="F129" s="7">
        <f t="shared" si="3"/>
        <v>34</v>
      </c>
      <c r="G129" s="7">
        <v>84.052</v>
      </c>
      <c r="H129" s="7">
        <f t="shared" si="4"/>
        <v>42.026</v>
      </c>
      <c r="I129" s="7">
        <f t="shared" si="5"/>
        <v>76.026</v>
      </c>
      <c r="J129" s="8">
        <v>3</v>
      </c>
      <c r="K129" s="6" t="s">
        <v>18</v>
      </c>
      <c r="L129" s="10"/>
    </row>
    <row r="130" ht="28" customHeight="1" spans="1:12">
      <c r="A130" s="4">
        <v>128</v>
      </c>
      <c r="B130" s="5">
        <v>20250215014418</v>
      </c>
      <c r="C130" s="6" t="s">
        <v>21</v>
      </c>
      <c r="D130" s="8" t="s">
        <v>65</v>
      </c>
      <c r="E130" s="7" t="s">
        <v>72</v>
      </c>
      <c r="F130" s="7">
        <f t="shared" si="3"/>
        <v>33.25</v>
      </c>
      <c r="G130" s="7">
        <v>82.538</v>
      </c>
      <c r="H130" s="7">
        <f t="shared" si="4"/>
        <v>41.269</v>
      </c>
      <c r="I130" s="7">
        <f t="shared" si="5"/>
        <v>74.519</v>
      </c>
      <c r="J130" s="8">
        <v>4</v>
      </c>
      <c r="K130" s="6" t="s">
        <v>18</v>
      </c>
      <c r="L130" s="10"/>
    </row>
    <row r="131" ht="28" customHeight="1" spans="1:12">
      <c r="A131" s="4">
        <v>129</v>
      </c>
      <c r="B131" s="5">
        <v>20250215014509</v>
      </c>
      <c r="C131" s="6" t="s">
        <v>21</v>
      </c>
      <c r="D131" s="8" t="s">
        <v>65</v>
      </c>
      <c r="E131" s="7" t="s">
        <v>55</v>
      </c>
      <c r="F131" s="7">
        <f t="shared" si="3"/>
        <v>34.25</v>
      </c>
      <c r="G131" s="7">
        <v>78.416</v>
      </c>
      <c r="H131" s="7">
        <f t="shared" si="4"/>
        <v>39.208</v>
      </c>
      <c r="I131" s="7">
        <f t="shared" si="5"/>
        <v>73.458</v>
      </c>
      <c r="J131" s="8">
        <v>5</v>
      </c>
      <c r="K131" s="6" t="s">
        <v>18</v>
      </c>
      <c r="L131" s="10"/>
    </row>
    <row r="132" ht="28" customHeight="1" spans="1:12">
      <c r="A132" s="4">
        <v>130</v>
      </c>
      <c r="B132" s="5">
        <v>20250215014504</v>
      </c>
      <c r="C132" s="6" t="s">
        <v>21</v>
      </c>
      <c r="D132" s="8" t="s">
        <v>65</v>
      </c>
      <c r="E132" s="7" t="s">
        <v>73</v>
      </c>
      <c r="F132" s="7">
        <f t="shared" ref="F132:F156" si="6">E132*0.5</f>
        <v>33.5</v>
      </c>
      <c r="G132" s="7">
        <v>78.05</v>
      </c>
      <c r="H132" s="7">
        <f t="shared" ref="H132:H156" si="7">G132*0.5</f>
        <v>39.025</v>
      </c>
      <c r="I132" s="7">
        <f t="shared" ref="I132:I156" si="8">F132+H132</f>
        <v>72.525</v>
      </c>
      <c r="J132" s="8">
        <v>6</v>
      </c>
      <c r="K132" s="6" t="s">
        <v>18</v>
      </c>
      <c r="L132" s="10"/>
    </row>
    <row r="133" ht="28" customHeight="1" spans="1:12">
      <c r="A133" s="4">
        <v>131</v>
      </c>
      <c r="B133" s="5">
        <v>20250215014711</v>
      </c>
      <c r="C133" s="6" t="s">
        <v>13</v>
      </c>
      <c r="D133" s="8" t="s">
        <v>74</v>
      </c>
      <c r="E133" s="7" t="s">
        <v>75</v>
      </c>
      <c r="F133" s="7">
        <f t="shared" si="6"/>
        <v>45.875</v>
      </c>
      <c r="G133" s="7">
        <v>83.262</v>
      </c>
      <c r="H133" s="7">
        <f t="shared" si="7"/>
        <v>41.631</v>
      </c>
      <c r="I133" s="7">
        <f t="shared" si="8"/>
        <v>87.506</v>
      </c>
      <c r="J133" s="8">
        <v>1</v>
      </c>
      <c r="K133" s="8" t="s">
        <v>16</v>
      </c>
      <c r="L133" s="10"/>
    </row>
    <row r="134" ht="28" customHeight="1" spans="1:12">
      <c r="A134" s="4">
        <v>132</v>
      </c>
      <c r="B134" s="5">
        <v>20250215014706</v>
      </c>
      <c r="C134" s="6" t="s">
        <v>13</v>
      </c>
      <c r="D134" s="8" t="s">
        <v>74</v>
      </c>
      <c r="E134" s="7" t="s">
        <v>37</v>
      </c>
      <c r="F134" s="7">
        <f t="shared" si="6"/>
        <v>46</v>
      </c>
      <c r="G134" s="7">
        <v>79.872</v>
      </c>
      <c r="H134" s="7">
        <f t="shared" si="7"/>
        <v>39.936</v>
      </c>
      <c r="I134" s="7">
        <f t="shared" si="8"/>
        <v>85.936</v>
      </c>
      <c r="J134" s="8">
        <v>2</v>
      </c>
      <c r="K134" s="6" t="s">
        <v>16</v>
      </c>
      <c r="L134" s="10"/>
    </row>
    <row r="135" ht="28" customHeight="1" spans="1:12">
      <c r="A135" s="4">
        <v>133</v>
      </c>
      <c r="B135" s="5">
        <v>20250215014806</v>
      </c>
      <c r="C135" s="6" t="s">
        <v>13</v>
      </c>
      <c r="D135" s="8" t="s">
        <v>74</v>
      </c>
      <c r="E135" s="7" t="s">
        <v>51</v>
      </c>
      <c r="F135" s="7">
        <f t="shared" si="6"/>
        <v>44</v>
      </c>
      <c r="G135" s="7">
        <v>83.776</v>
      </c>
      <c r="H135" s="7">
        <f t="shared" si="7"/>
        <v>41.888</v>
      </c>
      <c r="I135" s="7">
        <f t="shared" si="8"/>
        <v>85.888</v>
      </c>
      <c r="J135" s="8">
        <v>3</v>
      </c>
      <c r="K135" s="6" t="s">
        <v>18</v>
      </c>
      <c r="L135" s="10"/>
    </row>
    <row r="136" ht="28" customHeight="1" spans="1:12">
      <c r="A136" s="4">
        <v>134</v>
      </c>
      <c r="B136" s="5">
        <v>20250215014730</v>
      </c>
      <c r="C136" s="6" t="s">
        <v>13</v>
      </c>
      <c r="D136" s="8" t="s">
        <v>74</v>
      </c>
      <c r="E136" s="7" t="s">
        <v>76</v>
      </c>
      <c r="F136" s="7">
        <f t="shared" si="6"/>
        <v>43.875</v>
      </c>
      <c r="G136" s="7">
        <v>80.428</v>
      </c>
      <c r="H136" s="7">
        <f t="shared" si="7"/>
        <v>40.214</v>
      </c>
      <c r="I136" s="7">
        <f t="shared" si="8"/>
        <v>84.089</v>
      </c>
      <c r="J136" s="8">
        <v>4</v>
      </c>
      <c r="K136" s="6" t="s">
        <v>18</v>
      </c>
      <c r="L136" s="10"/>
    </row>
    <row r="137" ht="28" customHeight="1" spans="1:12">
      <c r="A137" s="4">
        <v>135</v>
      </c>
      <c r="B137" s="5">
        <v>20250215014607</v>
      </c>
      <c r="C137" s="6" t="s">
        <v>13</v>
      </c>
      <c r="D137" s="8" t="s">
        <v>74</v>
      </c>
      <c r="E137" s="7" t="s">
        <v>43</v>
      </c>
      <c r="F137" s="7">
        <f t="shared" si="6"/>
        <v>42.25</v>
      </c>
      <c r="G137" s="7">
        <v>80.066</v>
      </c>
      <c r="H137" s="7">
        <f t="shared" si="7"/>
        <v>40.033</v>
      </c>
      <c r="I137" s="7">
        <f t="shared" si="8"/>
        <v>82.283</v>
      </c>
      <c r="J137" s="8">
        <v>5</v>
      </c>
      <c r="K137" s="6" t="s">
        <v>18</v>
      </c>
      <c r="L137" s="10"/>
    </row>
    <row r="138" ht="28" customHeight="1" spans="1:12">
      <c r="A138" s="4">
        <v>136</v>
      </c>
      <c r="B138" s="5">
        <v>20250215014621</v>
      </c>
      <c r="C138" s="6" t="s">
        <v>13</v>
      </c>
      <c r="D138" s="8" t="s">
        <v>74</v>
      </c>
      <c r="E138" s="7" t="s">
        <v>51</v>
      </c>
      <c r="F138" s="7">
        <f t="shared" si="6"/>
        <v>44</v>
      </c>
      <c r="G138" s="7">
        <v>0</v>
      </c>
      <c r="H138" s="7">
        <f t="shared" si="7"/>
        <v>0</v>
      </c>
      <c r="I138" s="7">
        <f t="shared" si="8"/>
        <v>44</v>
      </c>
      <c r="J138" s="8">
        <v>6</v>
      </c>
      <c r="K138" s="6" t="s">
        <v>18</v>
      </c>
      <c r="L138" s="6" t="s">
        <v>35</v>
      </c>
    </row>
    <row r="139" ht="28" customHeight="1" spans="1:12">
      <c r="A139" s="4">
        <v>137</v>
      </c>
      <c r="B139" s="5">
        <v>20250215014923</v>
      </c>
      <c r="C139" s="6" t="s">
        <v>13</v>
      </c>
      <c r="D139" s="6" t="s">
        <v>77</v>
      </c>
      <c r="E139" s="7" t="s">
        <v>50</v>
      </c>
      <c r="F139" s="7">
        <f t="shared" si="6"/>
        <v>42.75</v>
      </c>
      <c r="G139" s="7">
        <v>81.032</v>
      </c>
      <c r="H139" s="7">
        <f t="shared" si="7"/>
        <v>40.516</v>
      </c>
      <c r="I139" s="7">
        <f t="shared" si="8"/>
        <v>83.266</v>
      </c>
      <c r="J139" s="8">
        <v>1</v>
      </c>
      <c r="K139" s="8" t="s">
        <v>16</v>
      </c>
      <c r="L139" s="10"/>
    </row>
    <row r="140" ht="28" customHeight="1" spans="1:12">
      <c r="A140" s="4">
        <v>138</v>
      </c>
      <c r="B140" s="5">
        <v>20250215014903</v>
      </c>
      <c r="C140" s="6" t="s">
        <v>13</v>
      </c>
      <c r="D140" s="6" t="s">
        <v>77</v>
      </c>
      <c r="E140" s="7" t="s">
        <v>32</v>
      </c>
      <c r="F140" s="7">
        <f t="shared" si="6"/>
        <v>39</v>
      </c>
      <c r="G140" s="7">
        <v>84.066</v>
      </c>
      <c r="H140" s="7">
        <f t="shared" si="7"/>
        <v>42.033</v>
      </c>
      <c r="I140" s="7">
        <f t="shared" si="8"/>
        <v>81.033</v>
      </c>
      <c r="J140" s="8">
        <v>2</v>
      </c>
      <c r="K140" s="8" t="s">
        <v>16</v>
      </c>
      <c r="L140" s="10"/>
    </row>
    <row r="141" ht="28" customHeight="1" spans="1:12">
      <c r="A141" s="4">
        <v>139</v>
      </c>
      <c r="B141" s="5">
        <v>20250215014914</v>
      </c>
      <c r="C141" s="6" t="s">
        <v>13</v>
      </c>
      <c r="D141" s="6" t="s">
        <v>77</v>
      </c>
      <c r="E141" s="7" t="s">
        <v>61</v>
      </c>
      <c r="F141" s="7">
        <f t="shared" si="6"/>
        <v>37</v>
      </c>
      <c r="G141" s="7">
        <v>86.728</v>
      </c>
      <c r="H141" s="7">
        <f t="shared" si="7"/>
        <v>43.364</v>
      </c>
      <c r="I141" s="7">
        <f t="shared" si="8"/>
        <v>80.364</v>
      </c>
      <c r="J141" s="8">
        <v>3</v>
      </c>
      <c r="K141" s="6" t="s">
        <v>16</v>
      </c>
      <c r="L141" s="10"/>
    </row>
    <row r="142" ht="28" customHeight="1" spans="1:12">
      <c r="A142" s="4">
        <v>140</v>
      </c>
      <c r="B142" s="5">
        <v>20250215014904</v>
      </c>
      <c r="C142" s="6" t="s">
        <v>13</v>
      </c>
      <c r="D142" s="6" t="s">
        <v>77</v>
      </c>
      <c r="E142" s="7" t="s">
        <v>66</v>
      </c>
      <c r="F142" s="7">
        <f t="shared" si="6"/>
        <v>36.25</v>
      </c>
      <c r="G142" s="7">
        <v>83.664</v>
      </c>
      <c r="H142" s="7">
        <f t="shared" si="7"/>
        <v>41.832</v>
      </c>
      <c r="I142" s="7">
        <f t="shared" si="8"/>
        <v>78.082</v>
      </c>
      <c r="J142" s="8">
        <v>4</v>
      </c>
      <c r="K142" s="6" t="s">
        <v>18</v>
      </c>
      <c r="L142" s="10"/>
    </row>
    <row r="143" ht="28" customHeight="1" spans="1:12">
      <c r="A143" s="4">
        <v>141</v>
      </c>
      <c r="B143" s="5">
        <v>20250215014925</v>
      </c>
      <c r="C143" s="6" t="s">
        <v>13</v>
      </c>
      <c r="D143" s="6" t="s">
        <v>77</v>
      </c>
      <c r="E143" s="7" t="s">
        <v>69</v>
      </c>
      <c r="F143" s="7">
        <f t="shared" si="6"/>
        <v>34.5</v>
      </c>
      <c r="G143" s="7">
        <v>83.844</v>
      </c>
      <c r="H143" s="7">
        <f t="shared" si="7"/>
        <v>41.922</v>
      </c>
      <c r="I143" s="7">
        <f t="shared" si="8"/>
        <v>76.422</v>
      </c>
      <c r="J143" s="8">
        <v>5</v>
      </c>
      <c r="K143" s="6" t="s">
        <v>18</v>
      </c>
      <c r="L143" s="10"/>
    </row>
    <row r="144" ht="28" customHeight="1" spans="1:12">
      <c r="A144" s="4">
        <v>142</v>
      </c>
      <c r="B144" s="5">
        <v>20250215014901</v>
      </c>
      <c r="C144" s="6" t="s">
        <v>13</v>
      </c>
      <c r="D144" s="6" t="s">
        <v>77</v>
      </c>
      <c r="E144" s="7" t="s">
        <v>73</v>
      </c>
      <c r="F144" s="7">
        <f t="shared" si="6"/>
        <v>33.5</v>
      </c>
      <c r="G144" s="7">
        <v>85.824</v>
      </c>
      <c r="H144" s="7">
        <f t="shared" si="7"/>
        <v>42.912</v>
      </c>
      <c r="I144" s="7">
        <f t="shared" si="8"/>
        <v>76.412</v>
      </c>
      <c r="J144" s="8">
        <v>6</v>
      </c>
      <c r="K144" s="6" t="s">
        <v>18</v>
      </c>
      <c r="L144" s="10"/>
    </row>
    <row r="145" ht="28" customHeight="1" spans="1:12">
      <c r="A145" s="4">
        <v>143</v>
      </c>
      <c r="B145" s="5">
        <v>20250215014907</v>
      </c>
      <c r="C145" s="6" t="s">
        <v>13</v>
      </c>
      <c r="D145" s="6" t="s">
        <v>77</v>
      </c>
      <c r="E145" s="7" t="s">
        <v>71</v>
      </c>
      <c r="F145" s="7">
        <f t="shared" si="6"/>
        <v>33.75</v>
      </c>
      <c r="G145" s="7">
        <v>79.778</v>
      </c>
      <c r="H145" s="7">
        <f t="shared" si="7"/>
        <v>39.889</v>
      </c>
      <c r="I145" s="7">
        <f t="shared" si="8"/>
        <v>73.639</v>
      </c>
      <c r="J145" s="8">
        <v>7</v>
      </c>
      <c r="K145" s="6" t="s">
        <v>18</v>
      </c>
      <c r="L145" s="10"/>
    </row>
    <row r="146" ht="28" customHeight="1" spans="1:12">
      <c r="A146" s="4">
        <v>144</v>
      </c>
      <c r="B146" s="5">
        <v>20250215014918</v>
      </c>
      <c r="C146" s="6" t="s">
        <v>13</v>
      </c>
      <c r="D146" s="6" t="s">
        <v>77</v>
      </c>
      <c r="E146" s="7" t="s">
        <v>72</v>
      </c>
      <c r="F146" s="7">
        <f t="shared" si="6"/>
        <v>33.25</v>
      </c>
      <c r="G146" s="7">
        <v>76.92</v>
      </c>
      <c r="H146" s="7">
        <f t="shared" si="7"/>
        <v>38.46</v>
      </c>
      <c r="I146" s="7">
        <f t="shared" si="8"/>
        <v>71.71</v>
      </c>
      <c r="J146" s="8">
        <v>8</v>
      </c>
      <c r="K146" s="6" t="s">
        <v>18</v>
      </c>
      <c r="L146" s="10"/>
    </row>
    <row r="147" ht="28" customHeight="1" spans="1:12">
      <c r="A147" s="4">
        <v>145</v>
      </c>
      <c r="B147" s="5">
        <v>20250215014910</v>
      </c>
      <c r="C147" s="6" t="s">
        <v>13</v>
      </c>
      <c r="D147" s="6" t="s">
        <v>77</v>
      </c>
      <c r="E147" s="14" t="s">
        <v>62</v>
      </c>
      <c r="F147" s="14">
        <f t="shared" si="6"/>
        <v>35.25</v>
      </c>
      <c r="G147" s="7">
        <v>0</v>
      </c>
      <c r="H147" s="7">
        <f t="shared" si="7"/>
        <v>0</v>
      </c>
      <c r="I147" s="7">
        <f t="shared" si="8"/>
        <v>35.25</v>
      </c>
      <c r="J147" s="8">
        <v>9</v>
      </c>
      <c r="K147" s="6" t="s">
        <v>18</v>
      </c>
      <c r="L147" s="6" t="s">
        <v>35</v>
      </c>
    </row>
    <row r="148" ht="28" customHeight="1" spans="1:12">
      <c r="A148" s="4">
        <v>146</v>
      </c>
      <c r="B148" s="5">
        <v>20250215015028</v>
      </c>
      <c r="C148" s="6" t="s">
        <v>21</v>
      </c>
      <c r="D148" s="6" t="s">
        <v>77</v>
      </c>
      <c r="E148" s="14">
        <v>79</v>
      </c>
      <c r="F148" s="14">
        <f t="shared" si="6"/>
        <v>39.5</v>
      </c>
      <c r="G148" s="7">
        <v>83.566</v>
      </c>
      <c r="H148" s="7">
        <f t="shared" si="7"/>
        <v>41.783</v>
      </c>
      <c r="I148" s="7">
        <f t="shared" si="8"/>
        <v>81.283</v>
      </c>
      <c r="J148" s="8">
        <v>1</v>
      </c>
      <c r="K148" s="8" t="s">
        <v>16</v>
      </c>
      <c r="L148" s="10"/>
    </row>
    <row r="149" ht="28" customHeight="1" spans="1:12">
      <c r="A149" s="4">
        <v>147</v>
      </c>
      <c r="B149" s="5">
        <v>20250215015007</v>
      </c>
      <c r="C149" s="6" t="s">
        <v>21</v>
      </c>
      <c r="D149" s="6" t="s">
        <v>77</v>
      </c>
      <c r="E149" s="14">
        <v>78.5</v>
      </c>
      <c r="F149" s="14">
        <f t="shared" si="6"/>
        <v>39.25</v>
      </c>
      <c r="G149" s="7">
        <v>82.71</v>
      </c>
      <c r="H149" s="7">
        <f t="shared" si="7"/>
        <v>41.355</v>
      </c>
      <c r="I149" s="7">
        <f t="shared" si="8"/>
        <v>80.605</v>
      </c>
      <c r="J149" s="8">
        <v>2</v>
      </c>
      <c r="K149" s="8" t="s">
        <v>16</v>
      </c>
      <c r="L149" s="10"/>
    </row>
    <row r="150" ht="28" customHeight="1" spans="1:12">
      <c r="A150" s="4">
        <v>148</v>
      </c>
      <c r="B150" s="5">
        <v>20250215015005</v>
      </c>
      <c r="C150" s="6" t="s">
        <v>21</v>
      </c>
      <c r="D150" s="6" t="s">
        <v>77</v>
      </c>
      <c r="E150" s="14">
        <v>79</v>
      </c>
      <c r="F150" s="14">
        <f t="shared" si="6"/>
        <v>39.5</v>
      </c>
      <c r="G150" s="7">
        <v>82.116</v>
      </c>
      <c r="H150" s="7">
        <f t="shared" si="7"/>
        <v>41.058</v>
      </c>
      <c r="I150" s="7">
        <f t="shared" si="8"/>
        <v>80.558</v>
      </c>
      <c r="J150" s="8">
        <v>3</v>
      </c>
      <c r="K150" s="6" t="s">
        <v>16</v>
      </c>
      <c r="L150" s="10"/>
    </row>
    <row r="151" ht="28" customHeight="1" spans="1:12">
      <c r="A151" s="4">
        <v>149</v>
      </c>
      <c r="B151" s="5">
        <v>20250215015001</v>
      </c>
      <c r="C151" s="6" t="s">
        <v>21</v>
      </c>
      <c r="D151" s="6" t="s">
        <v>77</v>
      </c>
      <c r="E151" s="14">
        <v>75.5</v>
      </c>
      <c r="F151" s="14">
        <f t="shared" si="6"/>
        <v>37.75</v>
      </c>
      <c r="G151" s="7">
        <v>83.798</v>
      </c>
      <c r="H151" s="7">
        <f t="shared" si="7"/>
        <v>41.899</v>
      </c>
      <c r="I151" s="7">
        <f t="shared" si="8"/>
        <v>79.649</v>
      </c>
      <c r="J151" s="8">
        <v>4</v>
      </c>
      <c r="K151" s="6" t="s">
        <v>18</v>
      </c>
      <c r="L151" s="10"/>
    </row>
    <row r="152" ht="28" customHeight="1" spans="1:12">
      <c r="A152" s="4">
        <v>150</v>
      </c>
      <c r="B152" s="5">
        <v>20250215015024</v>
      </c>
      <c r="C152" s="6" t="s">
        <v>21</v>
      </c>
      <c r="D152" s="6" t="s">
        <v>77</v>
      </c>
      <c r="E152" s="14">
        <v>77.5</v>
      </c>
      <c r="F152" s="14">
        <f t="shared" si="6"/>
        <v>38.75</v>
      </c>
      <c r="G152" s="7">
        <v>80.984</v>
      </c>
      <c r="H152" s="7">
        <f t="shared" si="7"/>
        <v>40.492</v>
      </c>
      <c r="I152" s="7">
        <f t="shared" si="8"/>
        <v>79.242</v>
      </c>
      <c r="J152" s="8">
        <v>5</v>
      </c>
      <c r="K152" s="6" t="s">
        <v>18</v>
      </c>
      <c r="L152" s="10"/>
    </row>
    <row r="153" ht="28" customHeight="1" spans="1:12">
      <c r="A153" s="4">
        <v>151</v>
      </c>
      <c r="B153" s="5">
        <v>20250215015012</v>
      </c>
      <c r="C153" s="6" t="s">
        <v>21</v>
      </c>
      <c r="D153" s="6" t="s">
        <v>77</v>
      </c>
      <c r="E153" s="14">
        <v>77.5</v>
      </c>
      <c r="F153" s="14">
        <f t="shared" si="6"/>
        <v>38.75</v>
      </c>
      <c r="G153" s="7">
        <v>80.896</v>
      </c>
      <c r="H153" s="7">
        <f t="shared" si="7"/>
        <v>40.448</v>
      </c>
      <c r="I153" s="7">
        <f t="shared" si="8"/>
        <v>79.198</v>
      </c>
      <c r="J153" s="8">
        <v>6</v>
      </c>
      <c r="K153" s="6" t="s">
        <v>18</v>
      </c>
      <c r="L153" s="10"/>
    </row>
    <row r="154" ht="28" customHeight="1" spans="1:12">
      <c r="A154" s="4">
        <v>152</v>
      </c>
      <c r="B154" s="5">
        <v>20250215014926</v>
      </c>
      <c r="C154" s="6" t="s">
        <v>21</v>
      </c>
      <c r="D154" s="6" t="s">
        <v>77</v>
      </c>
      <c r="E154" s="14">
        <v>73</v>
      </c>
      <c r="F154" s="14">
        <f t="shared" si="6"/>
        <v>36.5</v>
      </c>
      <c r="G154" s="7">
        <v>84.748</v>
      </c>
      <c r="H154" s="7">
        <f t="shared" si="7"/>
        <v>42.374</v>
      </c>
      <c r="I154" s="7">
        <f t="shared" si="8"/>
        <v>78.874</v>
      </c>
      <c r="J154" s="8">
        <v>7</v>
      </c>
      <c r="K154" s="6" t="s">
        <v>18</v>
      </c>
      <c r="L154" s="10"/>
    </row>
    <row r="155" ht="28" customHeight="1" spans="1:12">
      <c r="A155" s="4">
        <v>153</v>
      </c>
      <c r="B155" s="5">
        <v>20250215014930</v>
      </c>
      <c r="C155" s="6" t="s">
        <v>21</v>
      </c>
      <c r="D155" s="6" t="s">
        <v>77</v>
      </c>
      <c r="E155" s="14">
        <v>75.5</v>
      </c>
      <c r="F155" s="14">
        <f t="shared" si="6"/>
        <v>37.75</v>
      </c>
      <c r="G155" s="7">
        <v>80.534</v>
      </c>
      <c r="H155" s="7">
        <f t="shared" si="7"/>
        <v>40.267</v>
      </c>
      <c r="I155" s="7">
        <f t="shared" si="8"/>
        <v>78.017</v>
      </c>
      <c r="J155" s="8">
        <v>8</v>
      </c>
      <c r="K155" s="6" t="s">
        <v>18</v>
      </c>
      <c r="L155" s="10"/>
    </row>
    <row r="156" ht="28" customHeight="1" spans="1:12">
      <c r="A156" s="4">
        <v>154</v>
      </c>
      <c r="B156" s="5">
        <v>20250215015029</v>
      </c>
      <c r="C156" s="6" t="s">
        <v>21</v>
      </c>
      <c r="D156" s="6" t="s">
        <v>77</v>
      </c>
      <c r="E156" s="14">
        <v>73</v>
      </c>
      <c r="F156" s="14">
        <f t="shared" si="6"/>
        <v>36.5</v>
      </c>
      <c r="G156" s="7">
        <v>76.218</v>
      </c>
      <c r="H156" s="7">
        <f t="shared" si="7"/>
        <v>38.109</v>
      </c>
      <c r="I156" s="7">
        <f t="shared" si="8"/>
        <v>74.609</v>
      </c>
      <c r="J156" s="8">
        <v>9</v>
      </c>
      <c r="K156" s="6" t="s">
        <v>18</v>
      </c>
      <c r="L156" s="10"/>
    </row>
  </sheetData>
  <autoFilter xmlns:etc="http://www.wps.cn/officeDocument/2017/etCustomData" ref="A1:L156" etc:filterBottomFollowUsedRange="0">
    <extLst/>
  </autoFilter>
  <sortState ref="A148:K156">
    <sortCondition ref="I148:I156" descending="1"/>
  </sortState>
  <mergeCells count="1">
    <mergeCell ref="A1:L1"/>
  </mergeCells>
  <pageMargins left="0.751388888888889" right="0.751388888888889" top="1" bottom="1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_彦爱_</cp:lastModifiedBy>
  <dcterms:created xsi:type="dcterms:W3CDTF">2008-09-12T01:22:00Z</dcterms:created>
  <dcterms:modified xsi:type="dcterms:W3CDTF">2025-07-21T08:31:39Z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7306D3BF03564E4E9AE3AAE9BE2EA4F2</vt:lpwstr>
  </property>
  <property fmtid="{D5CDD505-2E9C-101B-9397-08002B2CF9AE}" pid="4" name="KSOReadingLayout">
    <vt:bool>true</vt:bool>
  </property>
</Properties>
</file>